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OMUNE\Archiviazione dei documenti UFaG\LGioCo\7a. Colonie di vacanza\Modulistica\Formulari di preventivo\"/>
    </mc:Choice>
  </mc:AlternateContent>
  <xr:revisionPtr revIDLastSave="0" documentId="13_ncr:1_{49DC4925-8BD3-4E3D-9309-720D3F8103B8}" xr6:coauthVersionLast="47" xr6:coauthVersionMax="47" xr10:uidLastSave="{00000000-0000-0000-0000-000000000000}"/>
  <bookViews>
    <workbookView xWindow="28680" yWindow="-120" windowWidth="29040" windowHeight="15720" xr2:uid="{551048D6-BB6A-4518-84B7-EE5F8C0A7489}"/>
  </bookViews>
  <sheets>
    <sheet name="Piano contabile I°" sheetId="1" r:id="rId1"/>
    <sheet name="Piano contabile II°" sheetId="2" r:id="rId2"/>
    <sheet name="Piano contabile III°" sheetId="4" r:id="rId3"/>
    <sheet name="Piano contabile IV°" sheetId="5" r:id="rId4"/>
    <sheet name="Piano contabile V°" sheetId="3" r:id="rId5"/>
  </sheets>
  <definedNames>
    <definedName name="_xlnm.Print_Area" localSheetId="0">'Piano contabile I°'!$B$2:$AZ$87</definedName>
    <definedName name="_xlnm.Print_Area" localSheetId="1">'Piano contabile II°'!$B$2:$AZ$87</definedName>
    <definedName name="_xlnm.Print_Area" localSheetId="2">'Piano contabile III°'!$B$2:$AZ$87</definedName>
    <definedName name="_xlnm.Print_Area" localSheetId="3">'Piano contabile IV°'!$B$2:$AZ$87</definedName>
    <definedName name="_xlnm.Print_Area" localSheetId="4">'Piano contabile V°'!$B$2:$AZ$87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61" i="3" l="1"/>
  <c r="AS61" i="5"/>
  <c r="AS61" i="4"/>
  <c r="AS61" i="2"/>
  <c r="AS61" i="1"/>
  <c r="AS69" i="5"/>
  <c r="AS68" i="5"/>
  <c r="AS67" i="5"/>
  <c r="AS65" i="5" s="1"/>
  <c r="AS66" i="5"/>
  <c r="AK65" i="5"/>
  <c r="AC65" i="5"/>
  <c r="AS64" i="5"/>
  <c r="AS63" i="5"/>
  <c r="AS62" i="5"/>
  <c r="AK61" i="5"/>
  <c r="AK70" i="5" s="1"/>
  <c r="AK74" i="5" s="1"/>
  <c r="AK75" i="5" s="1"/>
  <c r="AC61" i="5"/>
  <c r="AC70" i="5" s="1"/>
  <c r="AC74" i="5" s="1"/>
  <c r="AC75" i="5" s="1"/>
  <c r="AS60" i="5"/>
  <c r="AS59" i="5"/>
  <c r="AS58" i="5" s="1"/>
  <c r="AK58" i="5"/>
  <c r="AC58" i="5"/>
  <c r="AS54" i="5"/>
  <c r="AS53" i="5"/>
  <c r="AS52" i="5"/>
  <c r="AK52" i="5"/>
  <c r="AK55" i="5" s="1"/>
  <c r="AK73" i="5" s="1"/>
  <c r="AC52" i="5"/>
  <c r="AC55" i="5" s="1"/>
  <c r="AC73" i="5" s="1"/>
  <c r="AS51" i="5"/>
  <c r="AS49" i="5" s="1"/>
  <c r="AS50" i="5"/>
  <c r="AK49" i="5"/>
  <c r="AC49" i="5"/>
  <c r="AS48" i="5"/>
  <c r="AS47" i="5"/>
  <c r="AS46" i="5"/>
  <c r="AS45" i="5"/>
  <c r="AS44" i="5"/>
  <c r="AS43" i="5"/>
  <c r="AS42" i="5"/>
  <c r="AS41" i="5"/>
  <c r="AS38" i="5" s="1"/>
  <c r="AS40" i="5"/>
  <c r="AS39" i="5"/>
  <c r="AK38" i="5"/>
  <c r="AC38" i="5"/>
  <c r="AS37" i="5"/>
  <c r="AS36" i="5"/>
  <c r="AS35" i="5"/>
  <c r="AS34" i="5"/>
  <c r="AS33" i="5"/>
  <c r="AS32" i="5"/>
  <c r="AS31" i="5"/>
  <c r="AS30" i="5" s="1"/>
  <c r="AK30" i="5"/>
  <c r="AC30" i="5"/>
  <c r="AS69" i="4"/>
  <c r="AS65" i="4" s="1"/>
  <c r="AS68" i="4"/>
  <c r="AS67" i="4"/>
  <c r="AS66" i="4"/>
  <c r="AK65" i="4"/>
  <c r="AC65" i="4"/>
  <c r="AS64" i="4"/>
  <c r="AS63" i="4"/>
  <c r="AS62" i="4"/>
  <c r="AK61" i="4"/>
  <c r="AK70" i="4" s="1"/>
  <c r="AK74" i="4" s="1"/>
  <c r="AC61" i="4"/>
  <c r="AC70" i="4" s="1"/>
  <c r="AC74" i="4" s="1"/>
  <c r="AC75" i="4" s="1"/>
  <c r="AS60" i="4"/>
  <c r="AS59" i="4"/>
  <c r="AS58" i="4"/>
  <c r="AK58" i="4"/>
  <c r="AC58" i="4"/>
  <c r="AC55" i="4"/>
  <c r="AC73" i="4" s="1"/>
  <c r="AS54" i="4"/>
  <c r="AS53" i="4"/>
  <c r="AS52" i="4"/>
  <c r="AK52" i="4"/>
  <c r="AK55" i="4" s="1"/>
  <c r="AK73" i="4" s="1"/>
  <c r="AC52" i="4"/>
  <c r="AS51" i="4"/>
  <c r="AS50" i="4"/>
  <c r="AS49" i="4"/>
  <c r="AK49" i="4"/>
  <c r="AC49" i="4"/>
  <c r="AS48" i="4"/>
  <c r="AS47" i="4"/>
  <c r="AS46" i="4"/>
  <c r="AS45" i="4"/>
  <c r="AS44" i="4"/>
  <c r="AS43" i="4"/>
  <c r="AS38" i="4" s="1"/>
  <c r="AS42" i="4"/>
  <c r="AS41" i="4"/>
  <c r="AS40" i="4"/>
  <c r="AS39" i="4"/>
  <c r="AK38" i="4"/>
  <c r="AC38" i="4"/>
  <c r="AS37" i="4"/>
  <c r="AS36" i="4"/>
  <c r="AS35" i="4"/>
  <c r="AS34" i="4"/>
  <c r="AS33" i="4"/>
  <c r="AS30" i="4" s="1"/>
  <c r="AS32" i="4"/>
  <c r="AS31" i="4"/>
  <c r="AK30" i="4"/>
  <c r="AC30" i="4"/>
  <c r="AS69" i="3"/>
  <c r="AS68" i="3"/>
  <c r="AS67" i="3"/>
  <c r="AS66" i="3"/>
  <c r="AS65" i="3" s="1"/>
  <c r="AK65" i="3"/>
  <c r="AC65" i="3"/>
  <c r="AS64" i="3"/>
  <c r="AS63" i="3"/>
  <c r="AS62" i="3"/>
  <c r="AK61" i="3"/>
  <c r="AK70" i="3" s="1"/>
  <c r="AK74" i="3" s="1"/>
  <c r="AC61" i="3"/>
  <c r="AC70" i="3" s="1"/>
  <c r="AC74" i="3" s="1"/>
  <c r="AC75" i="3" s="1"/>
  <c r="AS60" i="3"/>
  <c r="AS59" i="3"/>
  <c r="AS58" i="3"/>
  <c r="AK58" i="3"/>
  <c r="AC58" i="3"/>
  <c r="AS54" i="3"/>
  <c r="AS53" i="3"/>
  <c r="AS52" i="3"/>
  <c r="AK52" i="3"/>
  <c r="AK55" i="3" s="1"/>
  <c r="AK73" i="3" s="1"/>
  <c r="AC52" i="3"/>
  <c r="AC55" i="3" s="1"/>
  <c r="AC73" i="3" s="1"/>
  <c r="AS51" i="3"/>
  <c r="AS50" i="3"/>
  <c r="AS49" i="3" s="1"/>
  <c r="AK49" i="3"/>
  <c r="AC49" i="3"/>
  <c r="AS48" i="3"/>
  <c r="AS47" i="3"/>
  <c r="AS46" i="3"/>
  <c r="AS45" i="3"/>
  <c r="AS44" i="3"/>
  <c r="AS43" i="3"/>
  <c r="AS42" i="3"/>
  <c r="AS41" i="3"/>
  <c r="AS40" i="3"/>
  <c r="AS38" i="3" s="1"/>
  <c r="AS39" i="3"/>
  <c r="AK38" i="3"/>
  <c r="AC38" i="3"/>
  <c r="AS37" i="3"/>
  <c r="AS36" i="3"/>
  <c r="AS35" i="3"/>
  <c r="AS34" i="3"/>
  <c r="AS33" i="3"/>
  <c r="AS32" i="3"/>
  <c r="AS31" i="3"/>
  <c r="AS30" i="3"/>
  <c r="AK30" i="3"/>
  <c r="AC30" i="3"/>
  <c r="AS69" i="2"/>
  <c r="AS68" i="2"/>
  <c r="AS67" i="2"/>
  <c r="AS65" i="2" s="1"/>
  <c r="AS66" i="2"/>
  <c r="AK65" i="2"/>
  <c r="AC65" i="2"/>
  <c r="AS64" i="2"/>
  <c r="AS63" i="2"/>
  <c r="AS62" i="2"/>
  <c r="AK61" i="2"/>
  <c r="AK70" i="2" s="1"/>
  <c r="AK74" i="2" s="1"/>
  <c r="AK75" i="2" s="1"/>
  <c r="AC61" i="2"/>
  <c r="AS60" i="2"/>
  <c r="AS59" i="2"/>
  <c r="AS58" i="2" s="1"/>
  <c r="AK58" i="2"/>
  <c r="AC58" i="2"/>
  <c r="AS54" i="2"/>
  <c r="AS53" i="2"/>
  <c r="AS52" i="2"/>
  <c r="AK52" i="2"/>
  <c r="AK55" i="2" s="1"/>
  <c r="AK73" i="2" s="1"/>
  <c r="AC52" i="2"/>
  <c r="AC55" i="2" s="1"/>
  <c r="AC73" i="2" s="1"/>
  <c r="AS51" i="2"/>
  <c r="AS49" i="2" s="1"/>
  <c r="AS50" i="2"/>
  <c r="AK49" i="2"/>
  <c r="AC49" i="2"/>
  <c r="AS48" i="2"/>
  <c r="AS47" i="2"/>
  <c r="AS46" i="2"/>
  <c r="AS45" i="2"/>
  <c r="AS44" i="2"/>
  <c r="AS43" i="2"/>
  <c r="AS42" i="2"/>
  <c r="AS41" i="2"/>
  <c r="AS38" i="2" s="1"/>
  <c r="AS40" i="2"/>
  <c r="AS39" i="2"/>
  <c r="AK38" i="2"/>
  <c r="AC38" i="2"/>
  <c r="AS37" i="2"/>
  <c r="AS36" i="2"/>
  <c r="AS35" i="2"/>
  <c r="AS34" i="2"/>
  <c r="AS33" i="2"/>
  <c r="AS32" i="2"/>
  <c r="AS31" i="2"/>
  <c r="AS30" i="2" s="1"/>
  <c r="AK30" i="2"/>
  <c r="AC30" i="2"/>
  <c r="AK61" i="1"/>
  <c r="AC61" i="1"/>
  <c r="AC58" i="1"/>
  <c r="AK58" i="1"/>
  <c r="AS47" i="1"/>
  <c r="AS64" i="1"/>
  <c r="AS63" i="1"/>
  <c r="AS62" i="1"/>
  <c r="AS60" i="1"/>
  <c r="AS59" i="1"/>
  <c r="AS54" i="1"/>
  <c r="AS53" i="1"/>
  <c r="AS51" i="1"/>
  <c r="AS50" i="1"/>
  <c r="AS39" i="1"/>
  <c r="AK52" i="1"/>
  <c r="AC52" i="1"/>
  <c r="AK49" i="1"/>
  <c r="AC49" i="1"/>
  <c r="AK38" i="1"/>
  <c r="AC38" i="1"/>
  <c r="AK30" i="1"/>
  <c r="AC30" i="1"/>
  <c r="AC70" i="2" l="1"/>
  <c r="AC74" i="2" s="1"/>
  <c r="AC75" i="2" s="1"/>
  <c r="AS55" i="5"/>
  <c r="AS73" i="5" s="1"/>
  <c r="AS70" i="5"/>
  <c r="AS74" i="5" s="1"/>
  <c r="AS75" i="5" s="1"/>
  <c r="AK75" i="4"/>
  <c r="AS55" i="4"/>
  <c r="AS73" i="4" s="1"/>
  <c r="AS70" i="4"/>
  <c r="AS74" i="4" s="1"/>
  <c r="AS75" i="4" s="1"/>
  <c r="AS55" i="3"/>
  <c r="AS73" i="3" s="1"/>
  <c r="AK75" i="3"/>
  <c r="AS70" i="3"/>
  <c r="AS74" i="3" s="1"/>
  <c r="AS75" i="3" s="1"/>
  <c r="AS55" i="2"/>
  <c r="AS73" i="2" s="1"/>
  <c r="AS70" i="2"/>
  <c r="AS74" i="2" s="1"/>
  <c r="AS52" i="1"/>
  <c r="AC55" i="1"/>
  <c r="AS58" i="1"/>
  <c r="AS49" i="1"/>
  <c r="AK55" i="1"/>
  <c r="AS34" i="1"/>
  <c r="AS32" i="1"/>
  <c r="AS67" i="1"/>
  <c r="AS68" i="1"/>
  <c r="AS69" i="1"/>
  <c r="AS66" i="1"/>
  <c r="AS40" i="1"/>
  <c r="AS41" i="1"/>
  <c r="AS42" i="1"/>
  <c r="AS43" i="1"/>
  <c r="AS44" i="1"/>
  <c r="AS45" i="1"/>
  <c r="AS46" i="1"/>
  <c r="AS48" i="1"/>
  <c r="AS33" i="1"/>
  <c r="AS35" i="1"/>
  <c r="AS36" i="1"/>
  <c r="AS37" i="1"/>
  <c r="AS31" i="1"/>
  <c r="AK65" i="1"/>
  <c r="AK70" i="1" s="1"/>
  <c r="AC65" i="1"/>
  <c r="AC70" i="1" s="1"/>
  <c r="AS75" i="2" l="1"/>
  <c r="AS30" i="1"/>
  <c r="AS38" i="1"/>
  <c r="AS65" i="1"/>
  <c r="AK74" i="1"/>
  <c r="AC74" i="1"/>
  <c r="AS55" i="1" l="1"/>
  <c r="AS73" i="1" s="1"/>
  <c r="AS70" i="1"/>
  <c r="AS74" i="1" s="1"/>
  <c r="AK73" i="1"/>
  <c r="AK75" i="1" s="1"/>
  <c r="AC73" i="1"/>
  <c r="AC75" i="1" s="1"/>
  <c r="AS75" i="1" l="1"/>
</calcChain>
</file>

<file path=xl/sharedStrings.xml><?xml version="1.0" encoding="utf-8"?>
<sst xmlns="http://schemas.openxmlformats.org/spreadsheetml/2006/main" count="395" uniqueCount="69">
  <si>
    <t>Repubblica e Cantone Ticino</t>
  </si>
  <si>
    <t>Dipartimento della sanità e della socialità</t>
  </si>
  <si>
    <t>Divisione dell'azione sociale e delle famiglie</t>
  </si>
  <si>
    <t>Ufficio del sostegno a enti e attività per le famiglie e i giovani</t>
  </si>
  <si>
    <t>Vicolo Santa Marta 2</t>
  </si>
  <si>
    <t xml:space="preserve">Nome dell'ente </t>
  </si>
  <si>
    <t>6500 Bellinzona</t>
  </si>
  <si>
    <t>RIEPILOGO</t>
  </si>
  <si>
    <t>TOTALE RICAVI D'ESERCIZIO</t>
  </si>
  <si>
    <t>PREVENTIVO</t>
  </si>
  <si>
    <t>CONSUNTIVO</t>
  </si>
  <si>
    <t>DIFFERENZA</t>
  </si>
  <si>
    <t>TOTALE COSTI D'ESERCIZIO</t>
  </si>
  <si>
    <t>COSTI D'ESERCIZIO</t>
  </si>
  <si>
    <t xml:space="preserve">Oneri sociali </t>
  </si>
  <si>
    <t>Affitti e spese accessorie</t>
  </si>
  <si>
    <t xml:space="preserve">Interessi ipotecari e spese di manutenzione </t>
  </si>
  <si>
    <t>Noleggio veicoli e attrezzature</t>
  </si>
  <si>
    <t xml:space="preserve">Spese diverse </t>
  </si>
  <si>
    <t xml:space="preserve">Imprevisti </t>
  </si>
  <si>
    <t>COSTI GENERALI DI GESTIONE</t>
  </si>
  <si>
    <t xml:space="preserve">Trasferte e rimborsi spese </t>
  </si>
  <si>
    <t xml:space="preserve">Vitto e economia domestica </t>
  </si>
  <si>
    <t xml:space="preserve">Spese sanitarie </t>
  </si>
  <si>
    <t xml:space="preserve">Comunicazione e promozione </t>
  </si>
  <si>
    <t>Assicurazioni</t>
  </si>
  <si>
    <t xml:space="preserve">Spese ammnistrative </t>
  </si>
  <si>
    <t xml:space="preserve">Altre spese di gestione </t>
  </si>
  <si>
    <t>COSTI DELLE ATTIVITÀ</t>
  </si>
  <si>
    <t xml:space="preserve">Materiali per le attività </t>
  </si>
  <si>
    <t xml:space="preserve">Spese per le attività </t>
  </si>
  <si>
    <t xml:space="preserve">ALTRE SPESE </t>
  </si>
  <si>
    <t>RICAVI D'ESERCIZIO</t>
  </si>
  <si>
    <t>Contributi comunali</t>
  </si>
  <si>
    <t>Rette</t>
  </si>
  <si>
    <t xml:space="preserve">Contributi privati </t>
  </si>
  <si>
    <t xml:space="preserve">Mezzi propri </t>
  </si>
  <si>
    <t xml:space="preserve">Altri ricavi </t>
  </si>
  <si>
    <t xml:space="preserve">COSTI DEL PERSONALE </t>
  </si>
  <si>
    <t>Luogo e data</t>
  </si>
  <si>
    <t>Firma</t>
  </si>
  <si>
    <t>Osservazioni</t>
  </si>
  <si>
    <t>RISULTATO D'ESERCIZIO (+/-)</t>
  </si>
  <si>
    <t>MEZZI PROPRI</t>
  </si>
  <si>
    <t>e-mail</t>
  </si>
  <si>
    <t>dss-ufag@ti.ch</t>
  </si>
  <si>
    <t>web</t>
  </si>
  <si>
    <t>www.ti.ch/ufag</t>
  </si>
  <si>
    <t xml:space="preserve">telefono </t>
  </si>
  <si>
    <t>+41 91 814 54 51</t>
  </si>
  <si>
    <t>Costi del personale amministrativo</t>
  </si>
  <si>
    <t xml:space="preserve">Denominazione del turno </t>
  </si>
  <si>
    <t xml:space="preserve">Formazione del personale e dei volontari </t>
  </si>
  <si>
    <t>Costi del personale educativo (volontari)</t>
  </si>
  <si>
    <t xml:space="preserve">Costi del personale ausiliario (professionisti) </t>
  </si>
  <si>
    <t xml:space="preserve">Costi del personale ausiliario (volontari) </t>
  </si>
  <si>
    <t>Contributi federali (p. es. G+S, G+M, UFAS, ecc.)</t>
  </si>
  <si>
    <t xml:space="preserve">CONTRIBUTI COMUNALI E FEDERALI </t>
  </si>
  <si>
    <t>CONTRIBUTI CANTONALI (contributo LGioCo escluso)</t>
  </si>
  <si>
    <t>Indicare il nome dell'Ufficio cantonale:</t>
  </si>
  <si>
    <t xml:space="preserve">COLONIE DI VACANZA 
Piano contabile  </t>
  </si>
  <si>
    <t>Esercizio</t>
  </si>
  <si>
    <t xml:space="preserve">Periodo </t>
  </si>
  <si>
    <t>Autunno</t>
  </si>
  <si>
    <t>Natale</t>
  </si>
  <si>
    <t>Pasqua</t>
  </si>
  <si>
    <t>Estate</t>
  </si>
  <si>
    <t>Carnevale</t>
  </si>
  <si>
    <t>Costi del personale educativo (professionisti)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</si>
</sst>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"/>
  </numFmts>
  <fonts count="14" x14ac:knownFonts="1">
    <font>
      <sz val="11"/>
      <color theme="1"/>
      <name val="Aptos Narrow"/>
      <family val="2"/>
      <scheme val="minor"/>
    </font>
    <font>
      <sz val="16"/>
      <color theme="1"/>
      <name val="Gill Alt One MT Light"/>
      <family val="2"/>
    </font>
    <font>
      <sz val="16"/>
      <color theme="1"/>
      <name val="Aptos Narrow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Gill Alt One MT Light"/>
      <family val="2"/>
    </font>
    <font>
      <sz val="12"/>
      <color theme="1"/>
      <name val="Gill Sans Display MT Pro BdCn"/>
      <family val="2"/>
    </font>
    <font>
      <sz val="8"/>
      <color theme="1"/>
      <name val="Gill Alt One MT Light"/>
      <family val="2"/>
    </font>
    <font>
      <sz val="28"/>
      <color theme="1"/>
      <name val="Gill Sans Display MT Pro BdCn"/>
      <family val="2"/>
    </font>
    <font>
      <sz val="20"/>
      <color theme="1"/>
      <name val="Arial"/>
      <family val="2"/>
    </font>
    <font>
      <sz val="20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9DBE3"/>
        <bgColor indexed="64"/>
      </patternFill>
    </fill>
    <fill>
      <patternFill patternType="solid">
        <fgColor rgb="FFD2EADC"/>
        <bgColor indexed="64"/>
      </patternFill>
    </fill>
    <fill>
      <patternFill patternType="solid">
        <fgColor rgb="FFC7DD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3" fillId="0" borderId="7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8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/>
    <xf numFmtId="164" fontId="3" fillId="0" borderId="0" xfId="0" applyNumberFormat="1" applyFont="1" applyAlignment="1">
      <alignment horizontal="right" vertical="center"/>
    </xf>
    <xf numFmtId="0" fontId="9" fillId="0" borderId="0" xfId="0" applyFont="1"/>
    <xf numFmtId="0" fontId="10" fillId="0" borderId="0" xfId="0" applyFont="1"/>
    <xf numFmtId="164" fontId="3" fillId="0" borderId="8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top" wrapText="1"/>
    </xf>
    <xf numFmtId="0" fontId="0" fillId="0" borderId="4" xfId="0" applyBorder="1" applyAlignment="1">
      <alignment horizontal="left" vertical="center"/>
    </xf>
    <xf numFmtId="0" fontId="6" fillId="0" borderId="4" xfId="0" applyFont="1" applyBorder="1" applyAlignment="1">
      <alignment wrapText="1"/>
    </xf>
    <xf numFmtId="0" fontId="0" fillId="0" borderId="12" xfId="0" applyBorder="1" applyAlignment="1">
      <alignment horizontal="left" vertical="top"/>
    </xf>
    <xf numFmtId="0" fontId="7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wrapText="1"/>
    </xf>
    <xf numFmtId="0" fontId="0" fillId="0" borderId="1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64" fontId="3" fillId="0" borderId="10" xfId="0" applyNumberFormat="1" applyFont="1" applyBorder="1" applyAlignment="1">
      <alignment horizontal="right" vertical="center"/>
    </xf>
    <xf numFmtId="164" fontId="3" fillId="4" borderId="10" xfId="0" applyNumberFormat="1" applyFont="1" applyFill="1" applyBorder="1" applyAlignment="1">
      <alignment horizontal="right" vertical="center"/>
    </xf>
    <xf numFmtId="164" fontId="12" fillId="5" borderId="10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3" fillId="3" borderId="8" xfId="0" applyNumberFormat="1" applyFont="1" applyFill="1" applyBorder="1" applyAlignment="1">
      <alignment horizontal="right" vertical="center"/>
    </xf>
    <xf numFmtId="164" fontId="3" fillId="3" borderId="9" xfId="0" applyNumberFormat="1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left" vertical="center"/>
    </xf>
    <xf numFmtId="0" fontId="12" fillId="5" borderId="10" xfId="0" applyFont="1" applyFill="1" applyBorder="1" applyAlignment="1">
      <alignment horizontal="left" vertical="center"/>
    </xf>
    <xf numFmtId="164" fontId="12" fillId="2" borderId="10" xfId="0" applyNumberFormat="1" applyFont="1" applyFill="1" applyBorder="1" applyAlignment="1">
      <alignment horizontal="right" vertical="center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/>
    </xf>
    <xf numFmtId="164" fontId="3" fillId="0" borderId="10" xfId="0" applyNumberFormat="1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12" fillId="4" borderId="7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164" fontId="12" fillId="4" borderId="7" xfId="0" applyNumberFormat="1" applyFont="1" applyFill="1" applyBorder="1" applyAlignment="1">
      <alignment horizontal="right" vertical="center"/>
    </xf>
    <xf numFmtId="164" fontId="12" fillId="4" borderId="8" xfId="0" applyNumberFormat="1" applyFont="1" applyFill="1" applyBorder="1" applyAlignment="1">
      <alignment horizontal="right" vertical="center"/>
    </xf>
    <xf numFmtId="164" fontId="12" fillId="4" borderId="9" xfId="0" applyNumberFormat="1" applyFont="1" applyFill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3" fillId="0" borderId="7" xfId="0" applyFont="1" applyBorder="1" applyAlignment="1" applyProtection="1">
      <alignment horizontal="left" vertical="center"/>
      <protection locked="0"/>
    </xf>
    <xf numFmtId="0" fontId="12" fillId="3" borderId="10" xfId="0" applyFont="1" applyFill="1" applyBorder="1" applyAlignment="1">
      <alignment horizontal="left" vertical="center" wrapText="1"/>
    </xf>
    <xf numFmtId="164" fontId="12" fillId="3" borderId="10" xfId="0" applyNumberFormat="1" applyFont="1" applyFill="1" applyBorder="1" applyAlignment="1">
      <alignment horizontal="right" vertical="center"/>
    </xf>
    <xf numFmtId="164" fontId="12" fillId="3" borderId="10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164" fontId="12" fillId="2" borderId="11" xfId="0" applyNumberFormat="1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 wrapText="1"/>
    </xf>
    <xf numFmtId="164" fontId="12" fillId="4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12" fillId="2" borderId="7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/>
    </xf>
    <xf numFmtId="164" fontId="12" fillId="2" borderId="9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2EADC"/>
      <color rgb="FFF9DBE3"/>
      <color rgb="FFC7DDF2"/>
      <color rgb="FF99FF66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25</xdr:col>
      <xdr:colOff>85725</xdr:colOff>
      <xdr:row>2</xdr:row>
      <xdr:rowOff>209550</xdr:rowOff>
    </xdr:from>
    <xdr:to>
      <xdr:col>30</xdr:col>
      <xdr:colOff>46661</xdr:colOff>
      <xdr:row>4</xdr:row>
      <xdr:rowOff>241409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E0EEB64-D382-4D4C-A65F-7FC04DB2C7BA}"/>
            </a:ext>
          </a:extLst>
        </xdr:cNvPr>
        <xdr:cNvGrpSpPr>
          <a:grpSpLocks noChangeAspect="1"/>
        </xdr:cNvGrpSpPr>
      </xdr:nvGrpSpPr>
      <xdr:grpSpPr>
        <a:xfrm>
          <a:off x="6195332" y="672193"/>
          <a:ext cx="1185579" cy="576145"/>
          <a:chOff x="3236109" y="63764"/>
          <a:chExt cx="761521" cy="393700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0C999F92-C3B8-2535-32B8-D62776C419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36109" y="63764"/>
            <a:ext cx="406400" cy="393700"/>
          </a:xfrm>
          <a:prstGeom prst="rect">
            <a:avLst/>
          </a:prstGeom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EBF294CB-6E74-1F4D-E120-CF570BB403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29330" y="164729"/>
            <a:ext cx="368300" cy="2921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25</xdr:col>
      <xdr:colOff>85725</xdr:colOff>
      <xdr:row>2</xdr:row>
      <xdr:rowOff>209550</xdr:rowOff>
    </xdr:from>
    <xdr:to>
      <xdr:col>30</xdr:col>
      <xdr:colOff>46661</xdr:colOff>
      <xdr:row>4</xdr:row>
      <xdr:rowOff>241409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9C9FE98-40C0-42D4-A829-55E85BE7789A}"/>
            </a:ext>
          </a:extLst>
        </xdr:cNvPr>
        <xdr:cNvGrpSpPr>
          <a:grpSpLocks noChangeAspect="1"/>
        </xdr:cNvGrpSpPr>
      </xdr:nvGrpSpPr>
      <xdr:grpSpPr>
        <a:xfrm>
          <a:off x="6195332" y="672193"/>
          <a:ext cx="1185579" cy="576145"/>
          <a:chOff x="3236109" y="63764"/>
          <a:chExt cx="761521" cy="393700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93195517-734A-22D2-0F35-ECFC878F91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36109" y="63764"/>
            <a:ext cx="406400" cy="393700"/>
          </a:xfrm>
          <a:prstGeom prst="rect">
            <a:avLst/>
          </a:prstGeom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25782B3A-62C0-3469-D28D-8F21FDB09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29330" y="164729"/>
            <a:ext cx="368300" cy="2921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25</xdr:col>
      <xdr:colOff>85725</xdr:colOff>
      <xdr:row>2</xdr:row>
      <xdr:rowOff>209550</xdr:rowOff>
    </xdr:from>
    <xdr:to>
      <xdr:col>30</xdr:col>
      <xdr:colOff>46661</xdr:colOff>
      <xdr:row>4</xdr:row>
      <xdr:rowOff>241409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8E3B534-F41D-42F9-AED1-C73E61ADAAA7}"/>
            </a:ext>
          </a:extLst>
        </xdr:cNvPr>
        <xdr:cNvGrpSpPr>
          <a:grpSpLocks noChangeAspect="1"/>
        </xdr:cNvGrpSpPr>
      </xdr:nvGrpSpPr>
      <xdr:grpSpPr>
        <a:xfrm>
          <a:off x="6195332" y="672193"/>
          <a:ext cx="1185579" cy="576145"/>
          <a:chOff x="3236109" y="63764"/>
          <a:chExt cx="761521" cy="393700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EBCBEE40-AE53-A622-200E-1544436C6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36109" y="63764"/>
            <a:ext cx="406400" cy="393700"/>
          </a:xfrm>
          <a:prstGeom prst="rect">
            <a:avLst/>
          </a:prstGeom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53FDA737-2E28-7663-222E-96B16D6F2E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29330" y="164729"/>
            <a:ext cx="368300" cy="29210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25</xdr:col>
      <xdr:colOff>85725</xdr:colOff>
      <xdr:row>2</xdr:row>
      <xdr:rowOff>209550</xdr:rowOff>
    </xdr:from>
    <xdr:to>
      <xdr:col>30</xdr:col>
      <xdr:colOff>46661</xdr:colOff>
      <xdr:row>4</xdr:row>
      <xdr:rowOff>241409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5EC4914-6C7E-4F9A-B09E-CCEF563B4113}"/>
            </a:ext>
          </a:extLst>
        </xdr:cNvPr>
        <xdr:cNvGrpSpPr>
          <a:grpSpLocks noChangeAspect="1"/>
        </xdr:cNvGrpSpPr>
      </xdr:nvGrpSpPr>
      <xdr:grpSpPr>
        <a:xfrm>
          <a:off x="6195332" y="672193"/>
          <a:ext cx="1185579" cy="576145"/>
          <a:chOff x="3236109" y="63764"/>
          <a:chExt cx="761521" cy="393700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8AA72E3F-50F8-65E1-BCD2-F3A151BBEE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36109" y="63764"/>
            <a:ext cx="406400" cy="393700"/>
          </a:xfrm>
          <a:prstGeom prst="rect">
            <a:avLst/>
          </a:prstGeom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6AD10672-21C2-02DF-0ED6-6EB3290CD0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29330" y="164729"/>
            <a:ext cx="368300" cy="292100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25</xdr:col>
      <xdr:colOff>85725</xdr:colOff>
      <xdr:row>2</xdr:row>
      <xdr:rowOff>209550</xdr:rowOff>
    </xdr:from>
    <xdr:to>
      <xdr:col>30</xdr:col>
      <xdr:colOff>46661</xdr:colOff>
      <xdr:row>4</xdr:row>
      <xdr:rowOff>241409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F722C70-B037-4F5C-BD9C-BE2506BC8B4E}"/>
            </a:ext>
          </a:extLst>
        </xdr:cNvPr>
        <xdr:cNvGrpSpPr>
          <a:grpSpLocks noChangeAspect="1"/>
        </xdr:cNvGrpSpPr>
      </xdr:nvGrpSpPr>
      <xdr:grpSpPr>
        <a:xfrm>
          <a:off x="6195332" y="672193"/>
          <a:ext cx="1185579" cy="576145"/>
          <a:chOff x="3236109" y="63764"/>
          <a:chExt cx="761521" cy="393700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33AB4B3C-67A7-3570-0DFD-7C9B88127C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36109" y="63764"/>
            <a:ext cx="406400" cy="393700"/>
          </a:xfrm>
          <a:prstGeom prst="rect">
            <a:avLst/>
          </a:prstGeom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5B8500D8-82AA-85EC-A44F-2618232C31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29330" y="164729"/>
            <a:ext cx="368300" cy="292100"/>
          </a:xfrm>
          <a:prstGeom prst="rect">
            <a:avLst/>
          </a:prstGeom>
        </xdr:spPr>
      </xdr:pic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3ADFC-CF74-4667-9CD8-5CCC5562554A}">
  <sheetPr>
    <pageSetUpPr fitToPage="1"/>
  </sheetPr>
  <dimension ref="A2:BD237"/>
  <sheetViews>
    <sheetView tabSelected="1" zoomScale="70" zoomScaleNormal="70" workbookViewId="0">
      <selection activeCell="O21" sqref="O21:AZ21"/>
    </sheetView>
  </sheetViews>
  <sheetFormatPr defaultRowHeight="15" x14ac:dyDescent="0.25"/>
  <cols>
    <col min="1" max="1" width="3.42578125" customWidth="1"/>
    <col min="2" max="52" width="3.5703125" customWidth="1"/>
  </cols>
  <sheetData>
    <row r="2" spans="1:52" ht="21" customHeight="1" x14ac:dyDescent="0.25">
      <c r="A2" s="13"/>
      <c r="B2" s="99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5"/>
      <c r="Y2" s="16"/>
      <c r="Z2" s="17"/>
      <c r="AA2" s="18"/>
      <c r="AB2" s="16"/>
      <c r="AC2" s="17"/>
      <c r="AD2" s="19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ht="21" customHeight="1" x14ac:dyDescent="0.25">
      <c r="A3" s="13"/>
      <c r="B3" s="99" t="s">
        <v>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5"/>
      <c r="Y3" s="16"/>
      <c r="Z3" s="17"/>
      <c r="AA3" s="18"/>
      <c r="AB3" s="16"/>
      <c r="AC3" s="17"/>
      <c r="AD3" s="19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</row>
    <row r="4" spans="1:52" ht="21" customHeight="1" x14ac:dyDescent="0.25">
      <c r="A4" s="13"/>
      <c r="B4" s="99" t="s">
        <v>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5"/>
      <c r="Y4" s="16"/>
      <c r="Z4" s="17"/>
      <c r="AA4" s="18"/>
      <c r="AB4" s="16"/>
      <c r="AC4" s="17"/>
      <c r="AD4" s="19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20"/>
      <c r="AZ4" s="20"/>
    </row>
    <row r="5" spans="1:52" ht="21" x14ac:dyDescent="0.25">
      <c r="A5" s="16"/>
      <c r="B5" s="21"/>
      <c r="C5" s="22"/>
      <c r="D5" s="22"/>
      <c r="E5" s="22"/>
      <c r="F5" s="23"/>
      <c r="G5" s="23"/>
      <c r="H5" s="23"/>
      <c r="I5" s="23"/>
      <c r="J5" s="23"/>
      <c r="K5" s="23"/>
      <c r="L5" s="24"/>
      <c r="M5" s="24"/>
      <c r="N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7"/>
      <c r="AD5" s="29"/>
      <c r="AE5" s="26"/>
      <c r="AF5" s="26"/>
      <c r="AG5" s="26"/>
      <c r="AH5" s="26"/>
      <c r="AI5" s="26"/>
      <c r="AJ5" s="26"/>
      <c r="AK5" s="26"/>
      <c r="AL5" s="16"/>
      <c r="AM5" s="16"/>
      <c r="AN5" s="26"/>
      <c r="AO5" s="30"/>
      <c r="AP5" s="30"/>
      <c r="AQ5" s="26"/>
      <c r="AR5" s="26"/>
      <c r="AS5" s="26"/>
      <c r="AT5" s="26"/>
      <c r="AU5" s="26"/>
      <c r="AV5" s="26"/>
      <c r="AW5" s="16"/>
      <c r="AX5" s="16"/>
      <c r="AY5" s="16"/>
      <c r="AZ5" s="16"/>
    </row>
    <row r="6" spans="1:52" ht="21" x14ac:dyDescent="0.25">
      <c r="A6" s="13"/>
      <c r="B6" s="14"/>
      <c r="C6" s="15"/>
      <c r="D6" s="15"/>
      <c r="E6" s="15"/>
      <c r="F6" s="31"/>
      <c r="G6" s="31"/>
      <c r="H6" s="31"/>
      <c r="I6" s="31"/>
      <c r="J6" s="31"/>
      <c r="K6" s="31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33"/>
      <c r="AN6" s="16"/>
      <c r="AO6" s="16"/>
      <c r="AP6" s="16"/>
      <c r="AQ6" s="16"/>
      <c r="AR6" s="16"/>
      <c r="AS6" s="16"/>
      <c r="AT6" s="16"/>
      <c r="AU6" s="16"/>
      <c r="AV6" s="16"/>
      <c r="AW6" s="33"/>
      <c r="AX6" s="33"/>
      <c r="AY6" s="33"/>
      <c r="AZ6" s="33"/>
    </row>
    <row r="7" spans="1:52" ht="20.25" x14ac:dyDescent="0.25">
      <c r="A7" s="13"/>
      <c r="B7" s="103" t="s">
        <v>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</row>
    <row r="8" spans="1:52" ht="21" customHeight="1" x14ac:dyDescent="0.25">
      <c r="A8" s="13"/>
      <c r="B8" s="99" t="s">
        <v>4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</row>
    <row r="9" spans="1:52" ht="21" customHeight="1" x14ac:dyDescent="0.25">
      <c r="A9" s="13"/>
      <c r="B9" s="99" t="s">
        <v>6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</row>
    <row r="10" spans="1:52" ht="21" customHeight="1" x14ac:dyDescent="0.25">
      <c r="A10" s="16"/>
      <c r="B10" s="99" t="s">
        <v>48</v>
      </c>
      <c r="C10" s="100"/>
      <c r="D10" s="100"/>
      <c r="E10" s="100" t="s">
        <v>49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</row>
    <row r="11" spans="1:52" ht="21" customHeight="1" x14ac:dyDescent="0.25">
      <c r="A11" s="16"/>
      <c r="B11" s="99" t="s">
        <v>44</v>
      </c>
      <c r="C11" s="100"/>
      <c r="D11" s="100"/>
      <c r="E11" s="100" t="s">
        <v>45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</row>
    <row r="12" spans="1:52" ht="21" customHeight="1" x14ac:dyDescent="0.25">
      <c r="A12" s="16"/>
      <c r="B12" s="99" t="s">
        <v>46</v>
      </c>
      <c r="C12" s="100"/>
      <c r="D12" s="100"/>
      <c r="E12" s="100" t="s">
        <v>47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</row>
    <row r="13" spans="1:52" ht="16.5" x14ac:dyDescent="0.3">
      <c r="A13" s="16"/>
      <c r="B13" s="34"/>
      <c r="C13" s="26"/>
      <c r="D13" s="26"/>
      <c r="E13" s="35"/>
      <c r="F13" s="35"/>
      <c r="G13" s="35"/>
      <c r="H13" s="36"/>
      <c r="I13" s="36"/>
      <c r="J13" s="36"/>
      <c r="K13" s="36"/>
      <c r="L13" s="37"/>
      <c r="M13" s="36"/>
      <c r="N13" s="36"/>
      <c r="O13" s="38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9"/>
      <c r="AK13" s="39"/>
      <c r="AL13" s="39"/>
      <c r="AM13" s="39"/>
      <c r="AN13" s="39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</row>
    <row r="14" spans="1:52" ht="16.5" x14ac:dyDescent="0.3">
      <c r="A14" s="13"/>
      <c r="B14" s="40"/>
      <c r="C14" s="33"/>
      <c r="D14" s="33"/>
      <c r="E14" s="41"/>
      <c r="F14" s="42"/>
      <c r="G14" s="43"/>
      <c r="H14" s="44"/>
      <c r="I14" s="44"/>
      <c r="J14" s="44"/>
      <c r="K14" s="44"/>
      <c r="L14" s="45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6"/>
      <c r="AK14" s="46"/>
      <c r="AL14" s="46"/>
      <c r="AM14" s="46"/>
      <c r="AN14" s="46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</row>
    <row r="15" spans="1:52" s="3" customFormat="1" ht="15" customHeight="1" x14ac:dyDescent="0.25">
      <c r="A15" s="47"/>
      <c r="B15" s="101" t="s">
        <v>60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</row>
    <row r="16" spans="1:52" s="3" customFormat="1" ht="15" customHeight="1" x14ac:dyDescent="0.25">
      <c r="A16" s="47"/>
      <c r="B16" s="101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</row>
    <row r="17" spans="1:53" s="3" customFormat="1" ht="15" customHeight="1" x14ac:dyDescent="0.25">
      <c r="A17" s="47"/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</row>
    <row r="18" spans="1:53" s="3" customFormat="1" ht="15" customHeight="1" x14ac:dyDescent="0.25">
      <c r="A18" s="47"/>
      <c r="B18" s="101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</row>
    <row r="19" spans="1:53" s="3" customFormat="1" ht="15" customHeight="1" x14ac:dyDescent="0.25">
      <c r="B19" s="101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</row>
    <row r="20" spans="1:53" s="3" customFormat="1" ht="23.2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</row>
    <row r="21" spans="1:53" s="3" customFormat="1" ht="25.5" customHeight="1" x14ac:dyDescent="0.25">
      <c r="A21" s="12"/>
      <c r="B21" s="89" t="s">
        <v>61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4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5"/>
    </row>
    <row r="22" spans="1:53" s="3" customFormat="1" ht="25.5" customHeight="1" x14ac:dyDescent="0.25">
      <c r="A22" s="1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4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5"/>
    </row>
    <row r="23" spans="1:53" s="3" customFormat="1" ht="25.5" customHeight="1" x14ac:dyDescent="0.25">
      <c r="A23" s="12"/>
      <c r="B23" s="89" t="s">
        <v>62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4"/>
      <c r="O23" s="1" t="b">
        <v>0</v>
      </c>
      <c r="P23" s="50" t="s">
        <v>64</v>
      </c>
      <c r="Q23" s="50"/>
      <c r="R23" s="50"/>
      <c r="S23" s="50"/>
      <c r="T23" s="50"/>
      <c r="U23" s="50"/>
      <c r="V23" s="2" t="b">
        <v>0</v>
      </c>
      <c r="W23" s="50" t="s">
        <v>67</v>
      </c>
      <c r="X23" s="50"/>
      <c r="Y23" s="50"/>
      <c r="Z23" s="50"/>
      <c r="AA23" s="50"/>
      <c r="AB23" s="50"/>
      <c r="AC23" s="2" t="b">
        <v>0</v>
      </c>
      <c r="AD23" s="50" t="s">
        <v>65</v>
      </c>
      <c r="AE23" s="50"/>
      <c r="AF23" s="50"/>
      <c r="AG23" s="50"/>
      <c r="AH23" s="50"/>
      <c r="AI23" s="50"/>
      <c r="AJ23" s="50"/>
      <c r="AK23" s="2" t="b">
        <v>0</v>
      </c>
      <c r="AL23" s="50" t="s">
        <v>66</v>
      </c>
      <c r="AM23" s="50"/>
      <c r="AN23" s="50"/>
      <c r="AO23" s="50"/>
      <c r="AP23" s="50"/>
      <c r="AQ23" s="50"/>
      <c r="AR23" s="50"/>
      <c r="AS23" s="2" t="b">
        <v>0</v>
      </c>
      <c r="AT23" s="50" t="s">
        <v>63</v>
      </c>
      <c r="AU23" s="50"/>
      <c r="AV23" s="50"/>
      <c r="AW23" s="50"/>
      <c r="AX23" s="50"/>
      <c r="AY23" s="50"/>
      <c r="AZ23" s="51"/>
      <c r="BA23" s="5"/>
    </row>
    <row r="24" spans="1:53" s="3" customFormat="1" ht="25.5" customHeight="1" x14ac:dyDescent="0.25">
      <c r="A24" s="12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4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5"/>
    </row>
    <row r="25" spans="1:53" s="3" customFormat="1" ht="25.5" customHeight="1" x14ac:dyDescent="0.25">
      <c r="A25" s="12"/>
      <c r="B25" s="89" t="s">
        <v>5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4"/>
      <c r="O25" s="90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5"/>
      <c r="BA25" s="5"/>
    </row>
    <row r="26" spans="1:53" s="3" customFormat="1" ht="25.5" customHeight="1" x14ac:dyDescent="0.25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5"/>
    </row>
    <row r="27" spans="1:53" s="3" customFormat="1" ht="25.5" customHeight="1" x14ac:dyDescent="0.25">
      <c r="A27" s="12"/>
      <c r="B27" s="11" t="s">
        <v>51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4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5"/>
    </row>
    <row r="28" spans="1:53" s="3" customFormat="1" ht="25.5" customHeight="1" x14ac:dyDescent="0.25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5"/>
    </row>
    <row r="29" spans="1:53" s="3" customFormat="1" ht="25.5" customHeight="1" x14ac:dyDescent="0.25">
      <c r="A29" s="12"/>
      <c r="B29" s="91" t="s">
        <v>13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3" t="s">
        <v>9</v>
      </c>
      <c r="AD29" s="93"/>
      <c r="AE29" s="93"/>
      <c r="AF29" s="93"/>
      <c r="AG29" s="93"/>
      <c r="AH29" s="93"/>
      <c r="AI29" s="93"/>
      <c r="AJ29" s="93"/>
      <c r="AK29" s="93" t="s">
        <v>10</v>
      </c>
      <c r="AL29" s="93"/>
      <c r="AM29" s="93"/>
      <c r="AN29" s="93"/>
      <c r="AO29" s="93"/>
      <c r="AP29" s="93"/>
      <c r="AQ29" s="93"/>
      <c r="AR29" s="93"/>
      <c r="AS29" s="93" t="s">
        <v>11</v>
      </c>
      <c r="AT29" s="93"/>
      <c r="AU29" s="93"/>
      <c r="AV29" s="93"/>
      <c r="AW29" s="93"/>
      <c r="AX29" s="93"/>
      <c r="AY29" s="93"/>
      <c r="AZ29" s="93"/>
      <c r="BA29" s="5"/>
    </row>
    <row r="30" spans="1:53" s="3" customFormat="1" ht="25.5" customHeight="1" x14ac:dyDescent="0.25">
      <c r="A30" s="12"/>
      <c r="B30" s="95" t="s">
        <v>38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6">
        <f>SUM(AC31:AJ37)</f>
        <v>0</v>
      </c>
      <c r="AD30" s="96"/>
      <c r="AE30" s="96"/>
      <c r="AF30" s="96"/>
      <c r="AG30" s="96"/>
      <c r="AH30" s="96"/>
      <c r="AI30" s="96"/>
      <c r="AJ30" s="96"/>
      <c r="AK30" s="96">
        <f>SUM(AK31:AR37)</f>
        <v>0</v>
      </c>
      <c r="AL30" s="96"/>
      <c r="AM30" s="96"/>
      <c r="AN30" s="96"/>
      <c r="AO30" s="96"/>
      <c r="AP30" s="96"/>
      <c r="AQ30" s="96"/>
      <c r="AR30" s="96"/>
      <c r="AS30" s="96">
        <f>SUM(AS31:AZ37)</f>
        <v>0</v>
      </c>
      <c r="AT30" s="96"/>
      <c r="AU30" s="96"/>
      <c r="AV30" s="96"/>
      <c r="AW30" s="96"/>
      <c r="AX30" s="96"/>
      <c r="AY30" s="96"/>
      <c r="AZ30" s="96"/>
      <c r="BA30" s="5"/>
    </row>
    <row r="31" spans="1:53" s="3" customFormat="1" ht="25.5" customHeight="1" x14ac:dyDescent="0.25">
      <c r="A31" s="12"/>
      <c r="B31" s="68" t="s">
        <v>68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65">
        <f>AK31-AC31</f>
        <v>0</v>
      </c>
      <c r="AT31" s="65"/>
      <c r="AU31" s="65"/>
      <c r="AV31" s="65"/>
      <c r="AW31" s="65"/>
      <c r="AX31" s="65"/>
      <c r="AY31" s="65"/>
      <c r="AZ31" s="65"/>
      <c r="BA31" s="5"/>
    </row>
    <row r="32" spans="1:53" s="3" customFormat="1" ht="25.5" customHeight="1" x14ac:dyDescent="0.25">
      <c r="A32" s="12"/>
      <c r="B32" s="68" t="s">
        <v>53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65">
        <f>AK32-AC32</f>
        <v>0</v>
      </c>
      <c r="AT32" s="65"/>
      <c r="AU32" s="65"/>
      <c r="AV32" s="65"/>
      <c r="AW32" s="65"/>
      <c r="AX32" s="65"/>
      <c r="AY32" s="65"/>
      <c r="AZ32" s="65"/>
      <c r="BA32" s="5"/>
    </row>
    <row r="33" spans="1:53" s="3" customFormat="1" ht="25.5" customHeight="1" x14ac:dyDescent="0.25">
      <c r="A33" s="12"/>
      <c r="B33" s="52" t="s">
        <v>54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77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65">
        <f t="shared" ref="AS33:AS37" si="0">AK33-AC33</f>
        <v>0</v>
      </c>
      <c r="AT33" s="65"/>
      <c r="AU33" s="65"/>
      <c r="AV33" s="65"/>
      <c r="AW33" s="65"/>
      <c r="AX33" s="65"/>
      <c r="AY33" s="65"/>
      <c r="AZ33" s="65"/>
      <c r="BA33" s="5"/>
    </row>
    <row r="34" spans="1:53" s="3" customFormat="1" ht="25.5" customHeight="1" x14ac:dyDescent="0.25">
      <c r="A34" s="12"/>
      <c r="B34" s="52" t="s">
        <v>55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77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65">
        <f t="shared" ref="AS34" si="1">AK34-AC34</f>
        <v>0</v>
      </c>
      <c r="AT34" s="65"/>
      <c r="AU34" s="65"/>
      <c r="AV34" s="65"/>
      <c r="AW34" s="65"/>
      <c r="AX34" s="65"/>
      <c r="AY34" s="65"/>
      <c r="AZ34" s="65"/>
      <c r="BA34" s="5"/>
    </row>
    <row r="35" spans="1:53" s="3" customFormat="1" ht="25.5" customHeight="1" x14ac:dyDescent="0.25">
      <c r="A35" s="12"/>
      <c r="B35" s="68" t="s">
        <v>50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65">
        <f t="shared" si="0"/>
        <v>0</v>
      </c>
      <c r="AT35" s="65"/>
      <c r="AU35" s="65"/>
      <c r="AV35" s="65"/>
      <c r="AW35" s="65"/>
      <c r="AX35" s="65"/>
      <c r="AY35" s="65"/>
      <c r="AZ35" s="65"/>
      <c r="BA35" s="5"/>
    </row>
    <row r="36" spans="1:53" s="3" customFormat="1" ht="25.5" customHeight="1" x14ac:dyDescent="0.25">
      <c r="A36" s="12"/>
      <c r="B36" s="68" t="s">
        <v>14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65">
        <f t="shared" si="0"/>
        <v>0</v>
      </c>
      <c r="AT36" s="65"/>
      <c r="AU36" s="65"/>
      <c r="AV36" s="65"/>
      <c r="AW36" s="65"/>
      <c r="AX36" s="65"/>
      <c r="AY36" s="65"/>
      <c r="AZ36" s="65"/>
      <c r="BA36" s="5"/>
    </row>
    <row r="37" spans="1:53" s="3" customFormat="1" ht="25.5" customHeight="1" x14ac:dyDescent="0.25">
      <c r="A37" s="12"/>
      <c r="B37" s="68" t="s">
        <v>52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65">
        <f t="shared" si="0"/>
        <v>0</v>
      </c>
      <c r="AT37" s="65"/>
      <c r="AU37" s="65"/>
      <c r="AV37" s="65"/>
      <c r="AW37" s="65"/>
      <c r="AX37" s="65"/>
      <c r="AY37" s="65"/>
      <c r="AZ37" s="65"/>
      <c r="BA37" s="5"/>
    </row>
    <row r="38" spans="1:53" s="3" customFormat="1" ht="25.5" customHeight="1" x14ac:dyDescent="0.25">
      <c r="A38" s="12"/>
      <c r="B38" s="94" t="s">
        <v>20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74">
        <f>SUM(AC39:AJ48)</f>
        <v>0</v>
      </c>
      <c r="AD38" s="74"/>
      <c r="AE38" s="74"/>
      <c r="AF38" s="74"/>
      <c r="AG38" s="74"/>
      <c r="AH38" s="74"/>
      <c r="AI38" s="74"/>
      <c r="AJ38" s="74"/>
      <c r="AK38" s="74">
        <f>SUM(AK39:AR48)</f>
        <v>0</v>
      </c>
      <c r="AL38" s="74"/>
      <c r="AM38" s="74"/>
      <c r="AN38" s="74"/>
      <c r="AO38" s="74"/>
      <c r="AP38" s="74"/>
      <c r="AQ38" s="74"/>
      <c r="AR38" s="74"/>
      <c r="AS38" s="74">
        <f>SUM(AS39:AZ48)</f>
        <v>0</v>
      </c>
      <c r="AT38" s="74"/>
      <c r="AU38" s="74"/>
      <c r="AV38" s="74"/>
      <c r="AW38" s="74"/>
      <c r="AX38" s="74"/>
      <c r="AY38" s="74"/>
      <c r="AZ38" s="74"/>
      <c r="BA38" s="5"/>
    </row>
    <row r="39" spans="1:53" s="3" customFormat="1" ht="25.5" customHeight="1" x14ac:dyDescent="0.25">
      <c r="A39" s="12"/>
      <c r="B39" s="68" t="s">
        <v>15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65">
        <f>AK39-AC39</f>
        <v>0</v>
      </c>
      <c r="AT39" s="65"/>
      <c r="AU39" s="65"/>
      <c r="AV39" s="65"/>
      <c r="AW39" s="65"/>
      <c r="AX39" s="65"/>
      <c r="AY39" s="65"/>
      <c r="AZ39" s="65"/>
      <c r="BA39" s="5"/>
    </row>
    <row r="40" spans="1:53" s="3" customFormat="1" ht="25.5" customHeight="1" x14ac:dyDescent="0.25">
      <c r="A40" s="12"/>
      <c r="B40" s="68" t="s">
        <v>16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65">
        <f t="shared" ref="AS40:AS48" si="2">AK40-AC40</f>
        <v>0</v>
      </c>
      <c r="AT40" s="65"/>
      <c r="AU40" s="65"/>
      <c r="AV40" s="65"/>
      <c r="AW40" s="65"/>
      <c r="AX40" s="65"/>
      <c r="AY40" s="65"/>
      <c r="AZ40" s="65"/>
      <c r="BA40" s="5"/>
    </row>
    <row r="41" spans="1:53" s="3" customFormat="1" ht="25.5" customHeight="1" x14ac:dyDescent="0.25">
      <c r="A41" s="12"/>
      <c r="B41" s="68" t="s">
        <v>17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65">
        <f t="shared" si="2"/>
        <v>0</v>
      </c>
      <c r="AT41" s="65"/>
      <c r="AU41" s="65"/>
      <c r="AV41" s="65"/>
      <c r="AW41" s="65"/>
      <c r="AX41" s="65"/>
      <c r="AY41" s="65"/>
      <c r="AZ41" s="65"/>
      <c r="BA41" s="5"/>
    </row>
    <row r="42" spans="1:53" s="3" customFormat="1" ht="25.5" customHeight="1" x14ac:dyDescent="0.25">
      <c r="A42" s="12"/>
      <c r="B42" s="68" t="s">
        <v>21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65">
        <f t="shared" si="2"/>
        <v>0</v>
      </c>
      <c r="AT42" s="65"/>
      <c r="AU42" s="65"/>
      <c r="AV42" s="65"/>
      <c r="AW42" s="65"/>
      <c r="AX42" s="65"/>
      <c r="AY42" s="65"/>
      <c r="AZ42" s="65"/>
      <c r="BA42" s="5"/>
    </row>
    <row r="43" spans="1:53" s="3" customFormat="1" ht="25.5" customHeight="1" x14ac:dyDescent="0.25">
      <c r="A43" s="12"/>
      <c r="B43" s="68" t="s">
        <v>22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65">
        <f t="shared" si="2"/>
        <v>0</v>
      </c>
      <c r="AT43" s="65"/>
      <c r="AU43" s="65"/>
      <c r="AV43" s="65"/>
      <c r="AW43" s="65"/>
      <c r="AX43" s="65"/>
      <c r="AY43" s="65"/>
      <c r="AZ43" s="65"/>
      <c r="BA43" s="5"/>
    </row>
    <row r="44" spans="1:53" s="3" customFormat="1" ht="25.5" customHeight="1" x14ac:dyDescent="0.25">
      <c r="A44" s="12"/>
      <c r="B44" s="68" t="s">
        <v>23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65">
        <f t="shared" si="2"/>
        <v>0</v>
      </c>
      <c r="AT44" s="65"/>
      <c r="AU44" s="65"/>
      <c r="AV44" s="65"/>
      <c r="AW44" s="65"/>
      <c r="AX44" s="65"/>
      <c r="AY44" s="65"/>
      <c r="AZ44" s="65"/>
      <c r="BA44" s="5"/>
    </row>
    <row r="45" spans="1:53" s="3" customFormat="1" ht="25.5" customHeight="1" x14ac:dyDescent="0.25">
      <c r="A45" s="12"/>
      <c r="B45" s="68" t="s">
        <v>24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65">
        <f t="shared" si="2"/>
        <v>0</v>
      </c>
      <c r="AT45" s="65"/>
      <c r="AU45" s="65"/>
      <c r="AV45" s="65"/>
      <c r="AW45" s="65"/>
      <c r="AX45" s="65"/>
      <c r="AY45" s="65"/>
      <c r="AZ45" s="65"/>
      <c r="BA45" s="5"/>
    </row>
    <row r="46" spans="1:53" s="3" customFormat="1" ht="25.5" customHeight="1" x14ac:dyDescent="0.25">
      <c r="A46" s="12"/>
      <c r="B46" s="68" t="s">
        <v>25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65">
        <f t="shared" si="2"/>
        <v>0</v>
      </c>
      <c r="AT46" s="65"/>
      <c r="AU46" s="65"/>
      <c r="AV46" s="65"/>
      <c r="AW46" s="65"/>
      <c r="AX46" s="65"/>
      <c r="AY46" s="65"/>
      <c r="AZ46" s="65"/>
      <c r="BA46" s="5"/>
    </row>
    <row r="47" spans="1:53" s="3" customFormat="1" ht="25.5" customHeight="1" x14ac:dyDescent="0.25">
      <c r="A47" s="12"/>
      <c r="B47" s="68" t="s">
        <v>26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65">
        <f>AK47-AC47</f>
        <v>0</v>
      </c>
      <c r="AT47" s="65"/>
      <c r="AU47" s="65"/>
      <c r="AV47" s="65"/>
      <c r="AW47" s="65"/>
      <c r="AX47" s="65"/>
      <c r="AY47" s="65"/>
      <c r="AZ47" s="65"/>
      <c r="BA47" s="5"/>
    </row>
    <row r="48" spans="1:53" s="3" customFormat="1" ht="25.5" customHeight="1" x14ac:dyDescent="0.25">
      <c r="A48" s="12"/>
      <c r="B48" s="68" t="s">
        <v>27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65">
        <f t="shared" si="2"/>
        <v>0</v>
      </c>
      <c r="AT48" s="65"/>
      <c r="AU48" s="65"/>
      <c r="AV48" s="65"/>
      <c r="AW48" s="65"/>
      <c r="AX48" s="65"/>
      <c r="AY48" s="65"/>
      <c r="AZ48" s="65"/>
      <c r="BA48" s="5"/>
    </row>
    <row r="49" spans="1:56" s="3" customFormat="1" ht="25.5" customHeight="1" x14ac:dyDescent="0.25">
      <c r="A49" s="12"/>
      <c r="B49" s="94" t="s">
        <v>28</v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74">
        <f>SUM(AC50:AJ51)</f>
        <v>0</v>
      </c>
      <c r="AD49" s="74"/>
      <c r="AE49" s="74"/>
      <c r="AF49" s="74"/>
      <c r="AG49" s="74"/>
      <c r="AH49" s="74"/>
      <c r="AI49" s="74"/>
      <c r="AJ49" s="74"/>
      <c r="AK49" s="74">
        <f>SUM(AK50:AR51)</f>
        <v>0</v>
      </c>
      <c r="AL49" s="74"/>
      <c r="AM49" s="74"/>
      <c r="AN49" s="74"/>
      <c r="AO49" s="74"/>
      <c r="AP49" s="74"/>
      <c r="AQ49" s="74"/>
      <c r="AR49" s="74"/>
      <c r="AS49" s="74">
        <f>SUM(AS50:AZ51)</f>
        <v>0</v>
      </c>
      <c r="AT49" s="74"/>
      <c r="AU49" s="74"/>
      <c r="AV49" s="74"/>
      <c r="AW49" s="74"/>
      <c r="AX49" s="74"/>
      <c r="AY49" s="74"/>
      <c r="AZ49" s="74"/>
      <c r="BA49" s="5"/>
    </row>
    <row r="50" spans="1:56" s="3" customFormat="1" ht="25.5" customHeight="1" x14ac:dyDescent="0.25">
      <c r="A50" s="12"/>
      <c r="B50" s="68" t="s">
        <v>29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65">
        <f>AK50-AC50</f>
        <v>0</v>
      </c>
      <c r="AT50" s="65"/>
      <c r="AU50" s="65"/>
      <c r="AV50" s="65"/>
      <c r="AW50" s="65"/>
      <c r="AX50" s="65"/>
      <c r="AY50" s="65"/>
      <c r="AZ50" s="65"/>
      <c r="BA50" s="5"/>
    </row>
    <row r="51" spans="1:56" s="3" customFormat="1" ht="25.5" customHeight="1" x14ac:dyDescent="0.25">
      <c r="A51" s="12"/>
      <c r="B51" s="68" t="s">
        <v>30</v>
      </c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65">
        <f>AK51-AC51</f>
        <v>0</v>
      </c>
      <c r="AT51" s="65"/>
      <c r="AU51" s="65"/>
      <c r="AV51" s="65"/>
      <c r="AW51" s="65"/>
      <c r="AX51" s="65"/>
      <c r="AY51" s="65"/>
      <c r="AZ51" s="65"/>
      <c r="BA51" s="5"/>
    </row>
    <row r="52" spans="1:56" s="3" customFormat="1" ht="25.5" customHeight="1" x14ac:dyDescent="0.25">
      <c r="A52" s="12"/>
      <c r="B52" s="94" t="s">
        <v>31</v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74">
        <f>SUM(AC53:AJ54)</f>
        <v>0</v>
      </c>
      <c r="AD52" s="74"/>
      <c r="AE52" s="74"/>
      <c r="AF52" s="74"/>
      <c r="AG52" s="74"/>
      <c r="AH52" s="74"/>
      <c r="AI52" s="74"/>
      <c r="AJ52" s="74"/>
      <c r="AK52" s="74">
        <f>SUM(AK53:AR54)</f>
        <v>0</v>
      </c>
      <c r="AL52" s="74"/>
      <c r="AM52" s="74"/>
      <c r="AN52" s="74"/>
      <c r="AO52" s="74"/>
      <c r="AP52" s="74"/>
      <c r="AQ52" s="74"/>
      <c r="AR52" s="74"/>
      <c r="AS52" s="74">
        <f>SUM(AS53:AZ54)</f>
        <v>0</v>
      </c>
      <c r="AT52" s="74"/>
      <c r="AU52" s="74"/>
      <c r="AV52" s="74"/>
      <c r="AW52" s="74"/>
      <c r="AX52" s="74"/>
      <c r="AY52" s="74"/>
      <c r="AZ52" s="74"/>
      <c r="BA52" s="5"/>
    </row>
    <row r="53" spans="1:56" s="3" customFormat="1" ht="25.5" customHeight="1" x14ac:dyDescent="0.25">
      <c r="A53" s="12"/>
      <c r="B53" s="68" t="s">
        <v>18</v>
      </c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65">
        <f>AK53-AC53</f>
        <v>0</v>
      </c>
      <c r="AT53" s="65"/>
      <c r="AU53" s="65"/>
      <c r="AV53" s="65"/>
      <c r="AW53" s="65"/>
      <c r="AX53" s="65"/>
      <c r="AY53" s="65"/>
      <c r="AZ53" s="65"/>
      <c r="BA53" s="5"/>
    </row>
    <row r="54" spans="1:56" s="3" customFormat="1" ht="25.5" customHeight="1" x14ac:dyDescent="0.25">
      <c r="A54" s="12"/>
      <c r="B54" s="68" t="s">
        <v>19</v>
      </c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65">
        <f>AK54-AC54</f>
        <v>0</v>
      </c>
      <c r="AT54" s="65"/>
      <c r="AU54" s="65"/>
      <c r="AV54" s="65"/>
      <c r="AW54" s="65"/>
      <c r="AX54" s="65"/>
      <c r="AY54" s="65"/>
      <c r="AZ54" s="65"/>
      <c r="BA54" s="5"/>
      <c r="BD54"/>
    </row>
    <row r="55" spans="1:56" s="3" customFormat="1" ht="25.5" customHeight="1" x14ac:dyDescent="0.25">
      <c r="A55" s="12"/>
      <c r="B55" s="91" t="s">
        <v>12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2">
        <f>SUM(AC30+AC38+AC49+AC52)</f>
        <v>0</v>
      </c>
      <c r="AD55" s="92"/>
      <c r="AE55" s="92"/>
      <c r="AF55" s="92"/>
      <c r="AG55" s="92"/>
      <c r="AH55" s="92"/>
      <c r="AI55" s="92"/>
      <c r="AJ55" s="92"/>
      <c r="AK55" s="92">
        <f>SUM(AK30+AK38+AK49+AK52)</f>
        <v>0</v>
      </c>
      <c r="AL55" s="92"/>
      <c r="AM55" s="92"/>
      <c r="AN55" s="92"/>
      <c r="AO55" s="92"/>
      <c r="AP55" s="92"/>
      <c r="AQ55" s="92"/>
      <c r="AR55" s="92"/>
      <c r="AS55" s="92">
        <f>SUM(AS30+AS38+AS49+AS52)</f>
        <v>0</v>
      </c>
      <c r="AT55" s="92"/>
      <c r="AU55" s="92"/>
      <c r="AV55" s="92"/>
      <c r="AW55" s="92"/>
      <c r="AX55" s="92"/>
      <c r="AY55" s="92"/>
      <c r="AZ55" s="92"/>
      <c r="BA55" s="5"/>
    </row>
    <row r="56" spans="1:56" s="3" customFormat="1" ht="25.5" customHeight="1" x14ac:dyDescent="0.25">
      <c r="A56" s="12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5"/>
    </row>
    <row r="57" spans="1:56" s="3" customFormat="1" ht="25.5" customHeight="1" x14ac:dyDescent="0.25">
      <c r="A57" s="12"/>
      <c r="B57" s="97" t="s">
        <v>32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8" t="s">
        <v>9</v>
      </c>
      <c r="AD57" s="98"/>
      <c r="AE57" s="98"/>
      <c r="AF57" s="98"/>
      <c r="AG57" s="98"/>
      <c r="AH57" s="98"/>
      <c r="AI57" s="98"/>
      <c r="AJ57" s="98"/>
      <c r="AK57" s="98" t="s">
        <v>10</v>
      </c>
      <c r="AL57" s="98"/>
      <c r="AM57" s="98"/>
      <c r="AN57" s="98"/>
      <c r="AO57" s="98"/>
      <c r="AP57" s="98"/>
      <c r="AQ57" s="98"/>
      <c r="AR57" s="98"/>
      <c r="AS57" s="98" t="s">
        <v>11</v>
      </c>
      <c r="AT57" s="98"/>
      <c r="AU57" s="98"/>
      <c r="AV57" s="98"/>
      <c r="AW57" s="98"/>
      <c r="AX57" s="98"/>
      <c r="AY57" s="98"/>
      <c r="AZ57" s="98"/>
      <c r="BA57" s="5"/>
    </row>
    <row r="58" spans="1:56" s="3" customFormat="1" ht="25.5" customHeight="1" x14ac:dyDescent="0.25">
      <c r="A58" s="12"/>
      <c r="B58" s="94" t="s">
        <v>57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74">
        <f>SUM(AC59:AJ60)</f>
        <v>0</v>
      </c>
      <c r="AD58" s="74"/>
      <c r="AE58" s="74"/>
      <c r="AF58" s="74"/>
      <c r="AG58" s="74"/>
      <c r="AH58" s="74"/>
      <c r="AI58" s="74"/>
      <c r="AJ58" s="74"/>
      <c r="AK58" s="74">
        <f>SUM(AK59:AR60)</f>
        <v>0</v>
      </c>
      <c r="AL58" s="74"/>
      <c r="AM58" s="74"/>
      <c r="AN58" s="74"/>
      <c r="AO58" s="74"/>
      <c r="AP58" s="74"/>
      <c r="AQ58" s="74"/>
      <c r="AR58" s="74"/>
      <c r="AS58" s="74">
        <f>SUM(AS59:AZ60)</f>
        <v>0</v>
      </c>
      <c r="AT58" s="74"/>
      <c r="AU58" s="74"/>
      <c r="AV58" s="74"/>
      <c r="AW58" s="74"/>
      <c r="AX58" s="74"/>
      <c r="AY58" s="74"/>
      <c r="AZ58" s="74"/>
      <c r="BA58" s="5"/>
    </row>
    <row r="59" spans="1:56" s="3" customFormat="1" ht="25.5" customHeight="1" x14ac:dyDescent="0.25">
      <c r="A59" s="12"/>
      <c r="B59" s="52" t="s">
        <v>33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77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65">
        <f>AK59-AC59</f>
        <v>0</v>
      </c>
      <c r="AT59" s="65"/>
      <c r="AU59" s="65"/>
      <c r="AV59" s="65"/>
      <c r="AW59" s="65"/>
      <c r="AX59" s="65"/>
      <c r="AY59" s="65"/>
      <c r="AZ59" s="65"/>
      <c r="BA59" s="5"/>
    </row>
    <row r="60" spans="1:56" s="3" customFormat="1" ht="25.5" customHeight="1" x14ac:dyDescent="0.25">
      <c r="A60" s="12"/>
      <c r="B60" s="52" t="s">
        <v>56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77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65">
        <f>AK60-AC60</f>
        <v>0</v>
      </c>
      <c r="AT60" s="65"/>
      <c r="AU60" s="65"/>
      <c r="AV60" s="65"/>
      <c r="AW60" s="65"/>
      <c r="AX60" s="65"/>
      <c r="AY60" s="65"/>
      <c r="AZ60" s="65"/>
      <c r="BA60" s="5"/>
    </row>
    <row r="61" spans="1:56" s="3" customFormat="1" ht="25.5" customHeight="1" x14ac:dyDescent="0.25">
      <c r="A61" s="12"/>
      <c r="B61" s="94" t="s">
        <v>58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74">
        <f>SUM(AC62:AJ64)</f>
        <v>0</v>
      </c>
      <c r="AD61" s="74"/>
      <c r="AE61" s="74"/>
      <c r="AF61" s="74"/>
      <c r="AG61" s="74"/>
      <c r="AH61" s="74"/>
      <c r="AI61" s="74"/>
      <c r="AJ61" s="74"/>
      <c r="AK61" s="74">
        <f>SUM(AK62:AR64)</f>
        <v>0</v>
      </c>
      <c r="AL61" s="74"/>
      <c r="AM61" s="74"/>
      <c r="AN61" s="74"/>
      <c r="AO61" s="74"/>
      <c r="AP61" s="74"/>
      <c r="AQ61" s="74"/>
      <c r="AR61" s="74"/>
      <c r="AS61" s="74">
        <f>SUM(AS62:AZ64)</f>
        <v>0</v>
      </c>
      <c r="AT61" s="74"/>
      <c r="AU61" s="74"/>
      <c r="AV61" s="74"/>
      <c r="AW61" s="74"/>
      <c r="AX61" s="74"/>
      <c r="AY61" s="74"/>
      <c r="AZ61" s="74"/>
      <c r="BA61" s="5"/>
    </row>
    <row r="62" spans="1:56" s="3" customFormat="1" ht="25.5" customHeight="1" x14ac:dyDescent="0.25">
      <c r="A62" s="12"/>
      <c r="B62" s="52" t="s">
        <v>59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5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86">
        <f>AK62-AC62</f>
        <v>0</v>
      </c>
      <c r="AT62" s="87"/>
      <c r="AU62" s="87"/>
      <c r="AV62" s="87"/>
      <c r="AW62" s="87"/>
      <c r="AX62" s="87"/>
      <c r="AY62" s="87"/>
      <c r="AZ62" s="88"/>
      <c r="BA62" s="5"/>
    </row>
    <row r="63" spans="1:56" s="3" customFormat="1" ht="25.5" customHeight="1" x14ac:dyDescent="0.25">
      <c r="A63" s="12"/>
      <c r="B63" s="52" t="s">
        <v>59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5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86">
        <f>AK63-AC63</f>
        <v>0</v>
      </c>
      <c r="AT63" s="87"/>
      <c r="AU63" s="87"/>
      <c r="AV63" s="87"/>
      <c r="AW63" s="87"/>
      <c r="AX63" s="87"/>
      <c r="AY63" s="87"/>
      <c r="AZ63" s="88"/>
      <c r="BA63" s="5"/>
    </row>
    <row r="64" spans="1:56" s="3" customFormat="1" ht="25.5" customHeight="1" x14ac:dyDescent="0.25">
      <c r="A64" s="12"/>
      <c r="B64" s="52" t="s">
        <v>59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5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86">
        <f>AK64-AC64</f>
        <v>0</v>
      </c>
      <c r="AT64" s="87"/>
      <c r="AU64" s="87"/>
      <c r="AV64" s="87"/>
      <c r="AW64" s="87"/>
      <c r="AX64" s="87"/>
      <c r="AY64" s="87"/>
      <c r="AZ64" s="88"/>
      <c r="BA64" s="5"/>
    </row>
    <row r="65" spans="1:53" s="3" customFormat="1" ht="25.5" customHeight="1" x14ac:dyDescent="0.25">
      <c r="A65" s="12"/>
      <c r="B65" s="94" t="s">
        <v>43</v>
      </c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74">
        <f>SUM(AC66:AJ69)</f>
        <v>0</v>
      </c>
      <c r="AD65" s="74"/>
      <c r="AE65" s="74"/>
      <c r="AF65" s="74"/>
      <c r="AG65" s="74"/>
      <c r="AH65" s="74"/>
      <c r="AI65" s="74"/>
      <c r="AJ65" s="74"/>
      <c r="AK65" s="74">
        <f t="shared" ref="AK65" si="3">SUM(AK66:AR69)</f>
        <v>0</v>
      </c>
      <c r="AL65" s="74"/>
      <c r="AM65" s="74"/>
      <c r="AN65" s="74"/>
      <c r="AO65" s="74"/>
      <c r="AP65" s="74"/>
      <c r="AQ65" s="74"/>
      <c r="AR65" s="74"/>
      <c r="AS65" s="74">
        <f>SUM(AS66:AZ69)</f>
        <v>0</v>
      </c>
      <c r="AT65" s="74"/>
      <c r="AU65" s="74"/>
      <c r="AV65" s="74"/>
      <c r="AW65" s="74"/>
      <c r="AX65" s="74"/>
      <c r="AY65" s="74"/>
      <c r="AZ65" s="74"/>
      <c r="BA65" s="5"/>
    </row>
    <row r="66" spans="1:53" s="3" customFormat="1" ht="25.5" customHeight="1" x14ac:dyDescent="0.25">
      <c r="A66" s="12"/>
      <c r="B66" s="68" t="s">
        <v>34</v>
      </c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65">
        <f>AK66-AC66</f>
        <v>0</v>
      </c>
      <c r="AT66" s="65"/>
      <c r="AU66" s="65"/>
      <c r="AV66" s="65"/>
      <c r="AW66" s="65"/>
      <c r="AX66" s="65"/>
      <c r="AY66" s="65"/>
      <c r="AZ66" s="65"/>
      <c r="BA66" s="5"/>
    </row>
    <row r="67" spans="1:53" s="3" customFormat="1" ht="25.5" customHeight="1" x14ac:dyDescent="0.25">
      <c r="A67" s="12"/>
      <c r="B67" s="68" t="s">
        <v>36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65">
        <f t="shared" ref="AS67:AS69" si="4">AK67-AC67</f>
        <v>0</v>
      </c>
      <c r="AT67" s="65"/>
      <c r="AU67" s="65"/>
      <c r="AV67" s="65"/>
      <c r="AW67" s="65"/>
      <c r="AX67" s="65"/>
      <c r="AY67" s="65"/>
      <c r="AZ67" s="65"/>
      <c r="BA67" s="5"/>
    </row>
    <row r="68" spans="1:53" s="3" customFormat="1" ht="25.5" customHeight="1" x14ac:dyDescent="0.25">
      <c r="A68" s="12"/>
      <c r="B68" s="52" t="s">
        <v>35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77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65">
        <f t="shared" si="4"/>
        <v>0</v>
      </c>
      <c r="AT68" s="65"/>
      <c r="AU68" s="65"/>
      <c r="AV68" s="65"/>
      <c r="AW68" s="65"/>
      <c r="AX68" s="65"/>
      <c r="AY68" s="65"/>
      <c r="AZ68" s="65"/>
      <c r="BA68" s="5"/>
    </row>
    <row r="69" spans="1:53" s="3" customFormat="1" ht="25.5" customHeight="1" x14ac:dyDescent="0.25">
      <c r="A69" s="12"/>
      <c r="B69" s="52" t="s">
        <v>37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77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65">
        <f t="shared" si="4"/>
        <v>0</v>
      </c>
      <c r="AT69" s="65"/>
      <c r="AU69" s="65"/>
      <c r="AV69" s="65"/>
      <c r="AW69" s="65"/>
      <c r="AX69" s="65"/>
      <c r="AY69" s="65"/>
      <c r="AZ69" s="65"/>
      <c r="BA69" s="5"/>
    </row>
    <row r="70" spans="1:53" s="3" customFormat="1" ht="25.5" customHeight="1" x14ac:dyDescent="0.25">
      <c r="A70" s="12"/>
      <c r="B70" s="80" t="s">
        <v>8</v>
      </c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2"/>
      <c r="AC70" s="83">
        <f>AC65+AC58+AC61</f>
        <v>0</v>
      </c>
      <c r="AD70" s="84"/>
      <c r="AE70" s="84"/>
      <c r="AF70" s="84"/>
      <c r="AG70" s="84"/>
      <c r="AH70" s="84"/>
      <c r="AI70" s="84"/>
      <c r="AJ70" s="85"/>
      <c r="AK70" s="83">
        <f>AK65+AK58+AK61</f>
        <v>0</v>
      </c>
      <c r="AL70" s="84"/>
      <c r="AM70" s="84"/>
      <c r="AN70" s="84"/>
      <c r="AO70" s="84"/>
      <c r="AP70" s="84"/>
      <c r="AQ70" s="84"/>
      <c r="AR70" s="85"/>
      <c r="AS70" s="83">
        <f>AS65+AS58</f>
        <v>0</v>
      </c>
      <c r="AT70" s="84"/>
      <c r="AU70" s="84"/>
      <c r="AV70" s="84"/>
      <c r="AW70" s="84"/>
      <c r="AX70" s="84"/>
      <c r="AY70" s="84"/>
      <c r="AZ70" s="85"/>
      <c r="BA70" s="5"/>
    </row>
    <row r="71" spans="1:53" ht="25.5" customHeight="1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</row>
    <row r="72" spans="1:53" ht="25.5" customHeight="1" x14ac:dyDescent="0.25">
      <c r="B72" s="108" t="s">
        <v>7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10"/>
      <c r="AC72" s="105" t="s">
        <v>9</v>
      </c>
      <c r="AD72" s="106"/>
      <c r="AE72" s="106"/>
      <c r="AF72" s="106"/>
      <c r="AG72" s="106"/>
      <c r="AH72" s="106"/>
      <c r="AI72" s="106"/>
      <c r="AJ72" s="107"/>
      <c r="AK72" s="105" t="s">
        <v>10</v>
      </c>
      <c r="AL72" s="106"/>
      <c r="AM72" s="106"/>
      <c r="AN72" s="106"/>
      <c r="AO72" s="106"/>
      <c r="AP72" s="106"/>
      <c r="AQ72" s="106"/>
      <c r="AR72" s="107"/>
      <c r="AS72" s="105" t="s">
        <v>11</v>
      </c>
      <c r="AT72" s="106"/>
      <c r="AU72" s="106"/>
      <c r="AV72" s="106"/>
      <c r="AW72" s="106"/>
      <c r="AX72" s="106"/>
      <c r="AY72" s="106"/>
      <c r="AZ72" s="107"/>
    </row>
    <row r="73" spans="1:53" ht="25.5" customHeight="1" x14ac:dyDescent="0.25">
      <c r="B73" s="111" t="s">
        <v>12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3"/>
      <c r="AC73" s="69">
        <f>AC55</f>
        <v>0</v>
      </c>
      <c r="AD73" s="70"/>
      <c r="AE73" s="70"/>
      <c r="AF73" s="70"/>
      <c r="AG73" s="70"/>
      <c r="AH73" s="70"/>
      <c r="AI73" s="70"/>
      <c r="AJ73" s="71"/>
      <c r="AK73" s="69">
        <f>AK55</f>
        <v>0</v>
      </c>
      <c r="AL73" s="70"/>
      <c r="AM73" s="70"/>
      <c r="AN73" s="70"/>
      <c r="AO73" s="70"/>
      <c r="AP73" s="70"/>
      <c r="AQ73" s="70"/>
      <c r="AR73" s="71"/>
      <c r="AS73" s="69">
        <f>AS55</f>
        <v>0</v>
      </c>
      <c r="AT73" s="70"/>
      <c r="AU73" s="70"/>
      <c r="AV73" s="70"/>
      <c r="AW73" s="70"/>
      <c r="AX73" s="70"/>
      <c r="AY73" s="70"/>
      <c r="AZ73" s="71"/>
    </row>
    <row r="74" spans="1:53" ht="25.5" customHeight="1" x14ac:dyDescent="0.25">
      <c r="B74" s="72" t="s">
        <v>8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66">
        <f>AC70</f>
        <v>0</v>
      </c>
      <c r="AD74" s="66"/>
      <c r="AE74" s="66"/>
      <c r="AF74" s="66"/>
      <c r="AG74" s="66"/>
      <c r="AH74" s="66"/>
      <c r="AI74" s="66"/>
      <c r="AJ74" s="66"/>
      <c r="AK74" s="66">
        <f>AK70</f>
        <v>0</v>
      </c>
      <c r="AL74" s="66"/>
      <c r="AM74" s="66"/>
      <c r="AN74" s="66"/>
      <c r="AO74" s="66"/>
      <c r="AP74" s="66"/>
      <c r="AQ74" s="66"/>
      <c r="AR74" s="66"/>
      <c r="AS74" s="66">
        <f>AS70</f>
        <v>0</v>
      </c>
      <c r="AT74" s="66"/>
      <c r="AU74" s="66"/>
      <c r="AV74" s="66"/>
      <c r="AW74" s="66"/>
      <c r="AX74" s="66"/>
      <c r="AY74" s="66"/>
      <c r="AZ74" s="66"/>
    </row>
    <row r="75" spans="1:53" s="3" customFormat="1" ht="25.5" customHeight="1" x14ac:dyDescent="0.25">
      <c r="A75" s="12"/>
      <c r="B75" s="73" t="s">
        <v>42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67">
        <f>AC74-AC73</f>
        <v>0</v>
      </c>
      <c r="AD75" s="67"/>
      <c r="AE75" s="67"/>
      <c r="AF75" s="67"/>
      <c r="AG75" s="67"/>
      <c r="AH75" s="67"/>
      <c r="AI75" s="67"/>
      <c r="AJ75" s="67"/>
      <c r="AK75" s="67">
        <f>AK74-AK73</f>
        <v>0</v>
      </c>
      <c r="AL75" s="67"/>
      <c r="AM75" s="67"/>
      <c r="AN75" s="67"/>
      <c r="AO75" s="67"/>
      <c r="AP75" s="67"/>
      <c r="AQ75" s="67"/>
      <c r="AR75" s="67"/>
      <c r="AS75" s="67">
        <f>AS74-AS73</f>
        <v>0</v>
      </c>
      <c r="AT75" s="67"/>
      <c r="AU75" s="67"/>
      <c r="AV75" s="67"/>
      <c r="AW75" s="67"/>
      <c r="AX75" s="67"/>
      <c r="AY75" s="67"/>
      <c r="AZ75" s="67"/>
      <c r="BA75" s="5"/>
    </row>
    <row r="76" spans="1:53" s="3" customFormat="1" ht="25.5" customHeight="1" x14ac:dyDescent="0.35">
      <c r="A76" s="12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5"/>
    </row>
    <row r="77" spans="1:53" s="3" customFormat="1" ht="25.5" customHeight="1" x14ac:dyDescent="0.25">
      <c r="A77" s="12"/>
      <c r="B77" s="76" t="s">
        <v>41</v>
      </c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4"/>
      <c r="O77" s="56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8"/>
      <c r="BA77" s="5"/>
    </row>
    <row r="78" spans="1:53" s="3" customFormat="1" ht="25.5" customHeight="1" x14ac:dyDescent="0.25">
      <c r="A78" s="12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4"/>
      <c r="O78" s="59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1"/>
      <c r="BA78" s="5"/>
    </row>
    <row r="79" spans="1:53" s="3" customFormat="1" ht="25.5" customHeight="1" x14ac:dyDescent="0.25">
      <c r="A79" s="12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4"/>
      <c r="O79" s="59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1"/>
      <c r="BA79" s="5"/>
    </row>
    <row r="80" spans="1:53" s="3" customFormat="1" ht="25.5" customHeight="1" x14ac:dyDescent="0.25">
      <c r="A80" s="12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4"/>
      <c r="O80" s="62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4"/>
      <c r="BA80" s="5"/>
    </row>
    <row r="81" spans="1:53" s="3" customFormat="1" ht="25.5" customHeight="1" x14ac:dyDescent="0.25">
      <c r="A81" s="12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5"/>
    </row>
    <row r="82" spans="1:53" s="3" customFormat="1" ht="25.5" customHeight="1" x14ac:dyDescent="0.25">
      <c r="A82" s="12"/>
      <c r="B82" s="76" t="s">
        <v>39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4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5"/>
    </row>
    <row r="83" spans="1:53" s="3" customFormat="1" ht="25.5" customHeight="1" x14ac:dyDescent="0.25">
      <c r="A83" s="12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5"/>
    </row>
    <row r="84" spans="1:53" s="3" customFormat="1" ht="25.5" customHeight="1" x14ac:dyDescent="0.25">
      <c r="A84" s="12"/>
      <c r="B84" s="76" t="s">
        <v>40</v>
      </c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4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5"/>
    </row>
    <row r="85" spans="1:53" s="3" customFormat="1" ht="25.5" customHeight="1" x14ac:dyDescent="0.25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5"/>
    </row>
    <row r="86" spans="1:53" ht="25.5" customHeight="1" x14ac:dyDescent="0.35">
      <c r="A86" s="6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8"/>
    </row>
    <row r="87" spans="1:53" ht="25.5" customHeight="1" x14ac:dyDescent="0.35">
      <c r="A87" s="6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8"/>
    </row>
    <row r="88" spans="1:53" ht="25.5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8"/>
      <c r="AY88" s="8"/>
      <c r="AZ88" s="8"/>
      <c r="BA88" s="8"/>
    </row>
    <row r="89" spans="1:53" ht="25.5" x14ac:dyDescent="0.35">
      <c r="A89" s="6"/>
      <c r="BA89" s="8"/>
    </row>
    <row r="90" spans="1:53" ht="25.5" x14ac:dyDescent="0.35">
      <c r="A90" s="6"/>
      <c r="BA90" s="8"/>
    </row>
    <row r="91" spans="1:53" ht="25.5" x14ac:dyDescent="0.35">
      <c r="A91" s="6"/>
      <c r="BA91" s="8"/>
    </row>
    <row r="92" spans="1:53" ht="25.5" x14ac:dyDescent="0.35">
      <c r="A92" s="6"/>
      <c r="BA92" s="8"/>
    </row>
    <row r="93" spans="1:53" ht="25.5" x14ac:dyDescent="0.35">
      <c r="A93" s="6"/>
      <c r="BA93" s="8"/>
    </row>
    <row r="94" spans="1:53" ht="25.5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8"/>
      <c r="AY94" s="8"/>
      <c r="AZ94" s="8"/>
      <c r="BA94" s="8"/>
    </row>
    <row r="95" spans="1:53" ht="25.5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8"/>
      <c r="AY95" s="8"/>
      <c r="AZ95" s="8"/>
      <c r="BA95" s="8"/>
    </row>
    <row r="96" spans="1:53" ht="25.5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8"/>
      <c r="AY96" s="8"/>
      <c r="AZ96" s="8"/>
      <c r="BA96" s="8"/>
    </row>
    <row r="97" spans="1:53" ht="25.5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8"/>
      <c r="AY97" s="8"/>
      <c r="AZ97" s="8"/>
      <c r="BA97" s="8"/>
    </row>
    <row r="98" spans="1:53" ht="25.5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8"/>
      <c r="AY98" s="8"/>
      <c r="AZ98" s="8"/>
      <c r="BA98" s="8"/>
    </row>
    <row r="99" spans="1:53" ht="25.5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8"/>
      <c r="AY99" s="8"/>
      <c r="AZ99" s="8"/>
      <c r="BA99" s="8"/>
    </row>
    <row r="100" spans="1:53" ht="25.5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8"/>
      <c r="AY100" s="8"/>
      <c r="AZ100" s="8"/>
      <c r="BA100" s="8"/>
    </row>
    <row r="101" spans="1:53" ht="25.5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8"/>
      <c r="AY101" s="8"/>
      <c r="AZ101" s="8"/>
      <c r="BA101" s="8"/>
    </row>
    <row r="102" spans="1:53" ht="25.5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8"/>
      <c r="AY102" s="8"/>
      <c r="AZ102" s="8"/>
      <c r="BA102" s="8"/>
    </row>
    <row r="103" spans="1:53" ht="25.5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8"/>
      <c r="AY103" s="8"/>
      <c r="AZ103" s="8"/>
      <c r="BA103" s="8"/>
    </row>
    <row r="104" spans="1:53" ht="25.5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8"/>
      <c r="AY104" s="8"/>
      <c r="AZ104" s="8"/>
      <c r="BA104" s="8"/>
    </row>
    <row r="105" spans="1:53" ht="25.5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8"/>
      <c r="AY105" s="8"/>
      <c r="AZ105" s="8"/>
      <c r="BA105" s="8"/>
    </row>
    <row r="106" spans="1:53" ht="25.5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8"/>
      <c r="AY106" s="8"/>
      <c r="AZ106" s="8"/>
      <c r="BA106" s="8"/>
    </row>
    <row r="107" spans="1:53" ht="25.5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8"/>
      <c r="AY107" s="8"/>
      <c r="AZ107" s="8"/>
      <c r="BA107" s="8"/>
    </row>
    <row r="108" spans="1:53" ht="25.5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8"/>
      <c r="AY108" s="8"/>
      <c r="AZ108" s="8"/>
      <c r="BA108" s="8"/>
    </row>
    <row r="109" spans="1:53" ht="25.5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8"/>
      <c r="AY109" s="8"/>
      <c r="AZ109" s="8"/>
      <c r="BA109" s="8"/>
    </row>
    <row r="110" spans="1:53" ht="25.5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8"/>
      <c r="AY110" s="8"/>
      <c r="AZ110" s="8"/>
      <c r="BA110" s="8"/>
    </row>
    <row r="111" spans="1:53" ht="25.5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8"/>
      <c r="AY111" s="8"/>
      <c r="AZ111" s="8"/>
      <c r="BA111" s="8"/>
    </row>
    <row r="112" spans="1:53" ht="25.5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8"/>
      <c r="AY112" s="8"/>
      <c r="AZ112" s="8"/>
      <c r="BA112" s="8"/>
    </row>
    <row r="113" spans="1:53" ht="25.5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8"/>
      <c r="AY113" s="8"/>
      <c r="AZ113" s="8"/>
      <c r="BA113" s="8"/>
    </row>
    <row r="114" spans="1:53" ht="25.5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8"/>
      <c r="AY114" s="8"/>
      <c r="AZ114" s="8"/>
      <c r="BA114" s="8"/>
    </row>
    <row r="115" spans="1:53" ht="25.5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8"/>
      <c r="AY115" s="8"/>
      <c r="AZ115" s="8"/>
      <c r="BA115" s="8"/>
    </row>
    <row r="116" spans="1:53" ht="25.5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8"/>
      <c r="AY116" s="8"/>
      <c r="AZ116" s="8"/>
      <c r="BA116" s="8"/>
    </row>
    <row r="117" spans="1:53" ht="25.5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8"/>
      <c r="AY117" s="8"/>
      <c r="AZ117" s="8"/>
      <c r="BA117" s="8"/>
    </row>
    <row r="118" spans="1:53" ht="25.5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8"/>
      <c r="AY118" s="8"/>
      <c r="AZ118" s="8"/>
      <c r="BA118" s="8"/>
    </row>
    <row r="119" spans="1:53" ht="25.5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8"/>
      <c r="AY119" s="8"/>
      <c r="AZ119" s="8"/>
      <c r="BA119" s="8"/>
    </row>
    <row r="120" spans="1:53" ht="25.5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8"/>
      <c r="AY120" s="8"/>
      <c r="AZ120" s="8"/>
      <c r="BA120" s="8"/>
    </row>
    <row r="121" spans="1:53" ht="25.5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8"/>
      <c r="AY121" s="8"/>
      <c r="AZ121" s="8"/>
      <c r="BA121" s="8"/>
    </row>
    <row r="122" spans="1:53" ht="25.5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8"/>
      <c r="AY122" s="8"/>
      <c r="AZ122" s="8"/>
      <c r="BA122" s="8"/>
    </row>
    <row r="123" spans="1:53" ht="25.5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8"/>
      <c r="AY123" s="8"/>
      <c r="AZ123" s="8"/>
      <c r="BA123" s="8"/>
    </row>
    <row r="124" spans="1:53" ht="25.5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8"/>
      <c r="AY124" s="8"/>
      <c r="AZ124" s="8"/>
      <c r="BA124" s="8"/>
    </row>
    <row r="125" spans="1:53" ht="25.5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8"/>
      <c r="AY125" s="8"/>
      <c r="AZ125" s="8"/>
      <c r="BA125" s="8"/>
    </row>
    <row r="126" spans="1:53" ht="25.5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8"/>
      <c r="AY126" s="8"/>
      <c r="AZ126" s="8"/>
      <c r="BA126" s="8"/>
    </row>
    <row r="127" spans="1:53" ht="25.5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8"/>
      <c r="AY127" s="8"/>
      <c r="AZ127" s="8"/>
      <c r="BA127" s="8"/>
    </row>
    <row r="128" spans="1:53" ht="25.5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8"/>
      <c r="AY128" s="8"/>
      <c r="AZ128" s="8"/>
      <c r="BA128" s="8"/>
    </row>
    <row r="129" spans="1:53" ht="25.5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8"/>
      <c r="AY129" s="8"/>
      <c r="AZ129" s="8"/>
      <c r="BA129" s="8"/>
    </row>
    <row r="130" spans="1:53" ht="25.5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8"/>
      <c r="AY130" s="8"/>
      <c r="AZ130" s="8"/>
      <c r="BA130" s="8"/>
    </row>
    <row r="131" spans="1:53" ht="25.5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8"/>
      <c r="AY131" s="8"/>
      <c r="AZ131" s="8"/>
      <c r="BA131" s="8"/>
    </row>
    <row r="132" spans="1:53" ht="25.5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8"/>
      <c r="AY132" s="8"/>
      <c r="AZ132" s="8"/>
      <c r="BA132" s="8"/>
    </row>
    <row r="133" spans="1:53" ht="25.5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8"/>
      <c r="AY133" s="8"/>
      <c r="AZ133" s="8"/>
      <c r="BA133" s="8"/>
    </row>
    <row r="134" spans="1:53" ht="25.5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8"/>
      <c r="AY134" s="8"/>
      <c r="AZ134" s="8"/>
      <c r="BA134" s="8"/>
    </row>
    <row r="135" spans="1:53" ht="25.5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8"/>
      <c r="AY135" s="8"/>
      <c r="AZ135" s="8"/>
      <c r="BA135" s="8"/>
    </row>
    <row r="136" spans="1:53" ht="25.5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8"/>
      <c r="AY136" s="8"/>
      <c r="AZ136" s="8"/>
      <c r="BA136" s="8"/>
    </row>
    <row r="137" spans="1:53" ht="25.5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8"/>
      <c r="AY137" s="8"/>
      <c r="AZ137" s="8"/>
      <c r="BA137" s="8"/>
    </row>
    <row r="138" spans="1:53" ht="25.5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8"/>
      <c r="AY138" s="8"/>
      <c r="AZ138" s="8"/>
      <c r="BA138" s="8"/>
    </row>
    <row r="139" spans="1:53" ht="25.5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8"/>
      <c r="AY139" s="8"/>
      <c r="AZ139" s="8"/>
      <c r="BA139" s="8"/>
    </row>
    <row r="140" spans="1:53" ht="25.5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8"/>
      <c r="AY140" s="8"/>
      <c r="AZ140" s="8"/>
      <c r="BA140" s="8"/>
    </row>
    <row r="141" spans="1:53" ht="25.5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8"/>
      <c r="AY141" s="8"/>
      <c r="AZ141" s="8"/>
      <c r="BA141" s="8"/>
    </row>
    <row r="142" spans="1:53" ht="25.5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8"/>
      <c r="AY142" s="8"/>
      <c r="AZ142" s="8"/>
      <c r="BA142" s="8"/>
    </row>
    <row r="143" spans="1:53" ht="25.5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8"/>
      <c r="AY143" s="8"/>
      <c r="AZ143" s="8"/>
      <c r="BA143" s="8"/>
    </row>
    <row r="144" spans="1:53" ht="25.5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8"/>
      <c r="AY144" s="8"/>
      <c r="AZ144" s="8"/>
      <c r="BA144" s="8"/>
    </row>
    <row r="145" spans="1:53" ht="25.5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8"/>
      <c r="AY145" s="8"/>
      <c r="AZ145" s="8"/>
      <c r="BA145" s="8"/>
    </row>
    <row r="146" spans="1:53" ht="25.5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8"/>
      <c r="AY146" s="8"/>
      <c r="AZ146" s="8"/>
      <c r="BA146" s="8"/>
    </row>
    <row r="147" spans="1:53" ht="25.5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8"/>
      <c r="AY147" s="8"/>
      <c r="AZ147" s="8"/>
      <c r="BA147" s="8"/>
    </row>
    <row r="148" spans="1:53" ht="25.5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8"/>
      <c r="AY148" s="8"/>
      <c r="AZ148" s="8"/>
      <c r="BA148" s="8"/>
    </row>
    <row r="149" spans="1:53" ht="25.5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8"/>
      <c r="AY149" s="8"/>
      <c r="AZ149" s="8"/>
      <c r="BA149" s="8"/>
    </row>
    <row r="150" spans="1:53" ht="25.5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8"/>
      <c r="AY150" s="8"/>
      <c r="AZ150" s="8"/>
      <c r="BA150" s="8"/>
    </row>
    <row r="151" spans="1:53" ht="25.5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8"/>
      <c r="AY151" s="8"/>
      <c r="AZ151" s="8"/>
      <c r="BA151" s="8"/>
    </row>
    <row r="152" spans="1:53" ht="25.5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8"/>
      <c r="AY152" s="8"/>
      <c r="AZ152" s="8"/>
      <c r="BA152" s="8"/>
    </row>
    <row r="153" spans="1:53" ht="25.5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8"/>
      <c r="AY153" s="8"/>
      <c r="AZ153" s="8"/>
      <c r="BA153" s="8"/>
    </row>
    <row r="154" spans="1:53" ht="25.5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8"/>
      <c r="AY154" s="8"/>
      <c r="AZ154" s="8"/>
      <c r="BA154" s="8"/>
    </row>
    <row r="155" spans="1:53" ht="25.5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8"/>
      <c r="AY155" s="8"/>
      <c r="AZ155" s="8"/>
      <c r="BA155" s="8"/>
    </row>
    <row r="156" spans="1:53" ht="25.5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8"/>
      <c r="AY156" s="8"/>
      <c r="AZ156" s="8"/>
      <c r="BA156" s="8"/>
    </row>
    <row r="157" spans="1:53" ht="25.5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8"/>
      <c r="AY157" s="8"/>
      <c r="AZ157" s="8"/>
      <c r="BA157" s="8"/>
    </row>
    <row r="158" spans="1:53" ht="25.5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8"/>
      <c r="AY158" s="8"/>
      <c r="AZ158" s="8"/>
      <c r="BA158" s="8"/>
    </row>
    <row r="159" spans="1:53" ht="25.5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8"/>
      <c r="AY159" s="8"/>
      <c r="AZ159" s="8"/>
      <c r="BA159" s="8"/>
    </row>
    <row r="160" spans="1:53" ht="25.5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8"/>
      <c r="AY160" s="8"/>
      <c r="AZ160" s="8"/>
      <c r="BA160" s="8"/>
    </row>
    <row r="161" spans="1:53" ht="25.5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8"/>
      <c r="AY161" s="8"/>
      <c r="AZ161" s="8"/>
      <c r="BA161" s="8"/>
    </row>
    <row r="162" spans="1:53" ht="25.5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8"/>
      <c r="AY162" s="8"/>
      <c r="AZ162" s="8"/>
      <c r="BA162" s="8"/>
    </row>
    <row r="163" spans="1:53" ht="25.5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8"/>
      <c r="AY163" s="8"/>
      <c r="AZ163" s="8"/>
      <c r="BA163" s="8"/>
    </row>
    <row r="164" spans="1:53" ht="25.5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8"/>
      <c r="AY164" s="8"/>
      <c r="AZ164" s="8"/>
      <c r="BA164" s="8"/>
    </row>
    <row r="165" spans="1:53" ht="25.5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8"/>
      <c r="AY165" s="8"/>
      <c r="AZ165" s="8"/>
      <c r="BA165" s="8"/>
    </row>
    <row r="166" spans="1:53" ht="25.5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8"/>
      <c r="AY166" s="8"/>
      <c r="AZ166" s="8"/>
      <c r="BA166" s="8"/>
    </row>
    <row r="167" spans="1:53" ht="25.5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8"/>
      <c r="AY167" s="8"/>
      <c r="AZ167" s="8"/>
      <c r="BA167" s="8"/>
    </row>
    <row r="168" spans="1:53" ht="25.5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8"/>
      <c r="AY168" s="8"/>
      <c r="AZ168" s="8"/>
      <c r="BA168" s="8"/>
    </row>
    <row r="169" spans="1:53" ht="25.5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8"/>
      <c r="AY169" s="8"/>
      <c r="AZ169" s="8"/>
      <c r="BA169" s="8"/>
    </row>
    <row r="170" spans="1:53" ht="25.5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8"/>
      <c r="AY170" s="8"/>
      <c r="AZ170" s="8"/>
      <c r="BA170" s="8"/>
    </row>
    <row r="171" spans="1:53" ht="25.5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8"/>
      <c r="AY171" s="8"/>
      <c r="AZ171" s="8"/>
      <c r="BA171" s="8"/>
    </row>
    <row r="172" spans="1:53" ht="25.5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8"/>
      <c r="AY172" s="8"/>
      <c r="AZ172" s="8"/>
      <c r="BA172" s="8"/>
    </row>
    <row r="173" spans="1:53" ht="25.5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8"/>
      <c r="AY173" s="8"/>
      <c r="AZ173" s="8"/>
      <c r="BA173" s="8"/>
    </row>
    <row r="174" spans="1:53" ht="25.5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8"/>
      <c r="AY174" s="8"/>
      <c r="AZ174" s="8"/>
      <c r="BA174" s="8"/>
    </row>
    <row r="175" spans="1:53" ht="25.5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8"/>
      <c r="AY175" s="8"/>
      <c r="AZ175" s="8"/>
      <c r="BA175" s="8"/>
    </row>
    <row r="176" spans="1:53" ht="25.5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8"/>
      <c r="AY176" s="8"/>
      <c r="AZ176" s="8"/>
      <c r="BA176" s="8"/>
    </row>
    <row r="177" spans="1:53" ht="25.5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8"/>
      <c r="AY177" s="8"/>
      <c r="AZ177" s="8"/>
      <c r="BA177" s="8"/>
    </row>
    <row r="178" spans="1:53" ht="25.5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8"/>
      <c r="AY178" s="8"/>
      <c r="AZ178" s="8"/>
      <c r="BA178" s="8"/>
    </row>
    <row r="179" spans="1:53" ht="25.5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8"/>
      <c r="AY179" s="8"/>
      <c r="AZ179" s="8"/>
      <c r="BA179" s="8"/>
    </row>
    <row r="180" spans="1:53" ht="25.5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8"/>
      <c r="AY180" s="8"/>
      <c r="AZ180" s="8"/>
      <c r="BA180" s="8"/>
    </row>
    <row r="181" spans="1:53" ht="25.5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8"/>
      <c r="AY181" s="8"/>
      <c r="AZ181" s="8"/>
      <c r="BA181" s="8"/>
    </row>
    <row r="182" spans="1:53" ht="25.5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8"/>
      <c r="AY182" s="8"/>
      <c r="AZ182" s="8"/>
      <c r="BA182" s="8"/>
    </row>
    <row r="183" spans="1:53" ht="25.5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8"/>
      <c r="AY183" s="8"/>
      <c r="AZ183" s="8"/>
      <c r="BA183" s="8"/>
    </row>
    <row r="184" spans="1:53" ht="25.5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8"/>
      <c r="AY184" s="8"/>
      <c r="AZ184" s="8"/>
      <c r="BA184" s="8"/>
    </row>
    <row r="185" spans="1:53" ht="25.5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8"/>
      <c r="AY185" s="8"/>
      <c r="AZ185" s="8"/>
      <c r="BA185" s="8"/>
    </row>
    <row r="186" spans="1:53" ht="25.5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8"/>
      <c r="AY186" s="8"/>
      <c r="AZ186" s="8"/>
      <c r="BA186" s="8"/>
    </row>
    <row r="187" spans="1:53" ht="25.5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8"/>
      <c r="AY187" s="8"/>
      <c r="AZ187" s="8"/>
      <c r="BA187" s="8"/>
    </row>
    <row r="188" spans="1:53" ht="25.5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8"/>
      <c r="AY188" s="8"/>
      <c r="AZ188" s="8"/>
      <c r="BA188" s="8"/>
    </row>
    <row r="189" spans="1:53" ht="25.5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8"/>
      <c r="AY189" s="8"/>
      <c r="AZ189" s="8"/>
      <c r="BA189" s="8"/>
    </row>
    <row r="190" spans="1:53" ht="25.5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8"/>
      <c r="AY190" s="8"/>
      <c r="AZ190" s="8"/>
      <c r="BA190" s="8"/>
    </row>
    <row r="191" spans="1:53" ht="25.5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8"/>
      <c r="AY191" s="8"/>
      <c r="AZ191" s="8"/>
      <c r="BA191" s="8"/>
    </row>
    <row r="192" spans="1:53" ht="26.25" x14ac:dyDescent="0.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8"/>
      <c r="AY192" s="8"/>
      <c r="AZ192" s="8"/>
      <c r="BA192" s="9"/>
    </row>
    <row r="193" spans="1:53" ht="26.25" x14ac:dyDescent="0.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8"/>
      <c r="AY193" s="8"/>
      <c r="AZ193" s="8"/>
      <c r="BA193" s="9"/>
    </row>
    <row r="194" spans="1:53" ht="26.25" x14ac:dyDescent="0.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9"/>
      <c r="AY194" s="9"/>
      <c r="AZ194" s="9"/>
      <c r="BA194" s="9"/>
    </row>
    <row r="195" spans="1:53" ht="26.25" x14ac:dyDescent="0.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9"/>
      <c r="AY195" s="9"/>
      <c r="AZ195" s="9"/>
      <c r="BA195" s="9"/>
    </row>
    <row r="196" spans="1:53" ht="26.25" x14ac:dyDescent="0.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9"/>
      <c r="AY196" s="9"/>
      <c r="AZ196" s="9"/>
      <c r="BA196" s="9"/>
    </row>
    <row r="197" spans="1:53" ht="26.25" x14ac:dyDescent="0.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9"/>
      <c r="AY197" s="9"/>
      <c r="AZ197" s="9"/>
      <c r="BA197" s="9"/>
    </row>
    <row r="198" spans="1:53" ht="26.25" x14ac:dyDescent="0.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9"/>
      <c r="AY198" s="9"/>
      <c r="AZ198" s="9"/>
      <c r="BA198" s="9"/>
    </row>
    <row r="199" spans="1:53" ht="26.25" x14ac:dyDescent="0.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9"/>
      <c r="AY199" s="9"/>
      <c r="AZ199" s="9"/>
      <c r="BA199" s="9"/>
    </row>
    <row r="200" spans="1:53" ht="26.25" x14ac:dyDescent="0.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9"/>
      <c r="AY200" s="9"/>
      <c r="AZ200" s="9"/>
      <c r="BA200" s="9"/>
    </row>
    <row r="201" spans="1:53" ht="26.25" x14ac:dyDescent="0.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9"/>
      <c r="AY201" s="9"/>
      <c r="AZ201" s="9"/>
      <c r="BA201" s="9"/>
    </row>
    <row r="202" spans="1:53" ht="26.25" x14ac:dyDescent="0.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9"/>
      <c r="AY202" s="9"/>
      <c r="AZ202" s="9"/>
      <c r="BA202" s="9"/>
    </row>
    <row r="203" spans="1:53" ht="26.25" x14ac:dyDescent="0.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9"/>
      <c r="AY203" s="9"/>
      <c r="AZ203" s="9"/>
      <c r="BA203" s="9"/>
    </row>
    <row r="204" spans="1:53" ht="26.25" x14ac:dyDescent="0.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9"/>
      <c r="AY204" s="9"/>
      <c r="AZ204" s="9"/>
      <c r="BA204" s="9"/>
    </row>
    <row r="205" spans="1:53" ht="26.25" x14ac:dyDescent="0.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9"/>
      <c r="AY205" s="9"/>
      <c r="AZ205" s="9"/>
      <c r="BA205" s="9"/>
    </row>
    <row r="206" spans="1:53" ht="26.25" x14ac:dyDescent="0.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9"/>
      <c r="AY206" s="9"/>
      <c r="AZ206" s="9"/>
      <c r="BA206" s="9"/>
    </row>
    <row r="207" spans="1:53" ht="26.25" x14ac:dyDescent="0.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9"/>
      <c r="AY207" s="9"/>
      <c r="AZ207" s="9"/>
      <c r="BA207" s="9"/>
    </row>
    <row r="208" spans="1:53" ht="26.25" x14ac:dyDescent="0.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9"/>
      <c r="AY208" s="9"/>
      <c r="AZ208" s="9"/>
      <c r="BA208" s="9"/>
    </row>
    <row r="209" spans="1:53" ht="26.25" x14ac:dyDescent="0.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9"/>
      <c r="AY209" s="9"/>
      <c r="AZ209" s="9"/>
      <c r="BA209" s="9"/>
    </row>
    <row r="210" spans="1:53" ht="26.25" x14ac:dyDescent="0.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9"/>
      <c r="AY210" s="9"/>
      <c r="AZ210" s="9"/>
      <c r="BA210" s="9"/>
    </row>
    <row r="211" spans="1:53" ht="26.25" x14ac:dyDescent="0.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9"/>
      <c r="AY211" s="9"/>
      <c r="AZ211" s="9"/>
      <c r="BA211" s="9"/>
    </row>
    <row r="212" spans="1:53" ht="26.25" x14ac:dyDescent="0.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9"/>
      <c r="AY212" s="9"/>
      <c r="AZ212" s="9"/>
      <c r="BA212" s="9"/>
    </row>
    <row r="213" spans="1:53" ht="26.25" x14ac:dyDescent="0.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9"/>
      <c r="AY213" s="9"/>
      <c r="AZ213" s="9"/>
      <c r="BA213" s="9"/>
    </row>
    <row r="214" spans="1:53" ht="26.25" x14ac:dyDescent="0.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9"/>
      <c r="AY214" s="9"/>
      <c r="AZ214" s="9"/>
      <c r="BA214" s="9"/>
    </row>
    <row r="215" spans="1:53" ht="26.25" x14ac:dyDescent="0.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9"/>
      <c r="AY215" s="9"/>
      <c r="AZ215" s="9"/>
      <c r="BA215" s="9"/>
    </row>
    <row r="216" spans="1:53" ht="26.25" x14ac:dyDescent="0.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9"/>
      <c r="AY216" s="9"/>
      <c r="AZ216" s="9"/>
      <c r="BA216" s="9"/>
    </row>
    <row r="217" spans="1:53" ht="26.25" x14ac:dyDescent="0.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9"/>
      <c r="AY217" s="9"/>
      <c r="AZ217" s="9"/>
      <c r="BA217" s="9"/>
    </row>
    <row r="218" spans="1:53" ht="26.25" x14ac:dyDescent="0.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9"/>
      <c r="AY218" s="9"/>
      <c r="AZ218" s="9"/>
      <c r="BA218" s="9"/>
    </row>
    <row r="219" spans="1:53" ht="26.25" x14ac:dyDescent="0.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9"/>
      <c r="AY219" s="9"/>
      <c r="AZ219" s="9"/>
      <c r="BA219" s="9"/>
    </row>
    <row r="220" spans="1:53" ht="26.25" x14ac:dyDescent="0.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9"/>
      <c r="AY220" s="9"/>
      <c r="AZ220" s="9"/>
      <c r="BA220" s="9"/>
    </row>
    <row r="221" spans="1:53" ht="26.25" x14ac:dyDescent="0.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9"/>
      <c r="AY221" s="9"/>
      <c r="AZ221" s="9"/>
      <c r="BA221" s="9"/>
    </row>
    <row r="222" spans="1:53" ht="26.25" x14ac:dyDescent="0.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9"/>
      <c r="AY222" s="9"/>
      <c r="AZ222" s="9"/>
      <c r="BA222" s="9"/>
    </row>
    <row r="223" spans="1:53" ht="26.25" x14ac:dyDescent="0.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9"/>
      <c r="AY223" s="9"/>
      <c r="AZ223" s="9"/>
      <c r="BA223" s="9"/>
    </row>
    <row r="224" spans="1:53" ht="26.25" x14ac:dyDescent="0.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9"/>
      <c r="AY224" s="9"/>
      <c r="AZ224" s="9"/>
      <c r="BA224" s="9"/>
    </row>
    <row r="225" spans="1:53" ht="26.25" x14ac:dyDescent="0.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9"/>
      <c r="AY225" s="9"/>
      <c r="AZ225" s="9"/>
      <c r="BA225" s="9"/>
    </row>
    <row r="226" spans="1:53" ht="26.25" x14ac:dyDescent="0.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9"/>
      <c r="AY226" s="9"/>
      <c r="AZ226" s="9"/>
      <c r="BA226" s="9"/>
    </row>
    <row r="227" spans="1:53" ht="26.25" x14ac:dyDescent="0.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9"/>
      <c r="AY227" s="9"/>
      <c r="AZ227" s="9"/>
      <c r="BA227" s="9"/>
    </row>
    <row r="228" spans="1:53" ht="26.25" x14ac:dyDescent="0.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9"/>
      <c r="AY228" s="9"/>
      <c r="AZ228" s="9"/>
      <c r="BA228" s="9"/>
    </row>
    <row r="229" spans="1:53" ht="26.25" x14ac:dyDescent="0.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9"/>
      <c r="AY229" s="9"/>
      <c r="AZ229" s="9"/>
      <c r="BA229" s="9"/>
    </row>
    <row r="230" spans="1:53" ht="26.25" x14ac:dyDescent="0.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9"/>
      <c r="AY230" s="9"/>
      <c r="AZ230" s="9"/>
      <c r="BA230" s="9"/>
    </row>
    <row r="231" spans="1:53" ht="26.25" x14ac:dyDescent="0.4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9"/>
      <c r="AY231" s="9"/>
      <c r="AZ231" s="9"/>
      <c r="BA231" s="9"/>
    </row>
    <row r="232" spans="1:53" ht="26.25" x14ac:dyDescent="0.4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9"/>
      <c r="AY232" s="9"/>
      <c r="AZ232" s="9"/>
      <c r="BA232" s="9"/>
    </row>
    <row r="233" spans="1:53" ht="26.25" x14ac:dyDescent="0.4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9"/>
      <c r="AY233" s="9"/>
      <c r="AZ233" s="9"/>
      <c r="BA233" s="9"/>
    </row>
    <row r="234" spans="1:53" ht="26.25" x14ac:dyDescent="0.4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</row>
    <row r="235" spans="1:53" ht="26.25" x14ac:dyDescent="0.4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</row>
    <row r="236" spans="1:53" ht="26.25" x14ac:dyDescent="0.4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</row>
    <row r="237" spans="1:53" ht="26.25" x14ac:dyDescent="0.4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</row>
  </sheetData>
  <sheetProtection algorithmName="SHA-512" hashValue="mSUDCSGbzoHEPdLili8Iyxt7n3x32447JSWmrq75QGZVvt+ujA5j/mhXWnfiVfToUXgFz2CuUUqXf2pd5oXAtg==" saltValue="U3Bh+7OgJmH+7pD1B+wJdQ==" spinCount="100000" sheet="1" objects="1" scenarios="1" selectLockedCells="1"/>
  <mergeCells count="208">
    <mergeCell ref="B23:M23"/>
    <mergeCell ref="AC36:AJ36"/>
    <mergeCell ref="AK36:AR36"/>
    <mergeCell ref="AS36:AZ36"/>
    <mergeCell ref="B35:AB35"/>
    <mergeCell ref="AC35:AJ35"/>
    <mergeCell ref="B60:AB60"/>
    <mergeCell ref="B10:D10"/>
    <mergeCell ref="B11:D11"/>
    <mergeCell ref="B12:D12"/>
    <mergeCell ref="E10:AZ10"/>
    <mergeCell ref="E11:AZ11"/>
    <mergeCell ref="E12:AZ12"/>
    <mergeCell ref="B33:AB33"/>
    <mergeCell ref="AC33:AJ33"/>
    <mergeCell ref="AK33:AR33"/>
    <mergeCell ref="AS33:AZ33"/>
    <mergeCell ref="B31:AB31"/>
    <mergeCell ref="AC31:AJ31"/>
    <mergeCell ref="AK31:AR31"/>
    <mergeCell ref="AS31:AZ31"/>
    <mergeCell ref="B40:AB40"/>
    <mergeCell ref="AC40:AJ40"/>
    <mergeCell ref="AK40:AR40"/>
    <mergeCell ref="B41:AB41"/>
    <mergeCell ref="AC41:AJ41"/>
    <mergeCell ref="AK41:AR41"/>
    <mergeCell ref="AS41:AZ41"/>
    <mergeCell ref="B73:AB73"/>
    <mergeCell ref="AS73:AZ73"/>
    <mergeCell ref="AC73:AJ73"/>
    <mergeCell ref="B69:AB69"/>
    <mergeCell ref="AC69:AJ69"/>
    <mergeCell ref="AK69:AR69"/>
    <mergeCell ref="AS69:AZ69"/>
    <mergeCell ref="B44:AB44"/>
    <mergeCell ref="AC44:AJ44"/>
    <mergeCell ref="AK44:AR44"/>
    <mergeCell ref="AS44:AZ44"/>
    <mergeCell ref="B45:AB45"/>
    <mergeCell ref="AC45:AJ45"/>
    <mergeCell ref="AK45:AR45"/>
    <mergeCell ref="AS45:AZ45"/>
    <mergeCell ref="B48:AB48"/>
    <mergeCell ref="AC48:AJ48"/>
    <mergeCell ref="AK48:AR48"/>
    <mergeCell ref="AS48:AZ48"/>
    <mergeCell ref="AC46:AJ46"/>
    <mergeCell ref="B2:W2"/>
    <mergeCell ref="B3:W3"/>
    <mergeCell ref="B4:W4"/>
    <mergeCell ref="B15:AZ19"/>
    <mergeCell ref="B7:AZ7"/>
    <mergeCell ref="B8:AZ8"/>
    <mergeCell ref="B9:AZ9"/>
    <mergeCell ref="AS72:AZ72"/>
    <mergeCell ref="AK72:AR72"/>
    <mergeCell ref="AC72:AJ72"/>
    <mergeCell ref="B72:AB72"/>
    <mergeCell ref="B42:AB42"/>
    <mergeCell ref="AC42:AJ42"/>
    <mergeCell ref="AK42:AR42"/>
    <mergeCell ref="AS42:AZ42"/>
    <mergeCell ref="B43:AB43"/>
    <mergeCell ref="AC43:AJ43"/>
    <mergeCell ref="AK43:AR43"/>
    <mergeCell ref="AS43:AZ43"/>
    <mergeCell ref="AC54:AJ54"/>
    <mergeCell ref="AK54:AR54"/>
    <mergeCell ref="AS54:AZ54"/>
    <mergeCell ref="B50:AB50"/>
    <mergeCell ref="AS40:AZ40"/>
    <mergeCell ref="AK46:AR46"/>
    <mergeCell ref="AS46:AZ46"/>
    <mergeCell ref="B47:AB47"/>
    <mergeCell ref="AC47:AJ47"/>
    <mergeCell ref="AK47:AR47"/>
    <mergeCell ref="AS47:AZ47"/>
    <mergeCell ref="B51:AB51"/>
    <mergeCell ref="AC51:AJ51"/>
    <mergeCell ref="AK51:AR51"/>
    <mergeCell ref="AS51:AZ51"/>
    <mergeCell ref="AS50:AZ50"/>
    <mergeCell ref="B46:AB46"/>
    <mergeCell ref="AC57:AJ57"/>
    <mergeCell ref="AK57:AR57"/>
    <mergeCell ref="AS57:AZ57"/>
    <mergeCell ref="AS53:AZ53"/>
    <mergeCell ref="AK50:AR50"/>
    <mergeCell ref="B54:AB54"/>
    <mergeCell ref="AS59:AZ59"/>
    <mergeCell ref="AC58:AJ58"/>
    <mergeCell ref="AK58:AR58"/>
    <mergeCell ref="AS58:AZ58"/>
    <mergeCell ref="AC50:AJ50"/>
    <mergeCell ref="B39:AB39"/>
    <mergeCell ref="AC39:AJ39"/>
    <mergeCell ref="AK39:AR39"/>
    <mergeCell ref="AS39:AZ39"/>
    <mergeCell ref="AC61:AJ61"/>
    <mergeCell ref="AK61:AR61"/>
    <mergeCell ref="AS61:AZ61"/>
    <mergeCell ref="B61:AB61"/>
    <mergeCell ref="AC64:AJ64"/>
    <mergeCell ref="AK64:AR64"/>
    <mergeCell ref="AS64:AZ64"/>
    <mergeCell ref="AC63:AJ63"/>
    <mergeCell ref="B58:AB58"/>
    <mergeCell ref="B52:AB52"/>
    <mergeCell ref="AC52:AJ52"/>
    <mergeCell ref="B49:AB49"/>
    <mergeCell ref="AC49:AJ49"/>
    <mergeCell ref="AK49:AR49"/>
    <mergeCell ref="AS49:AZ49"/>
    <mergeCell ref="AK63:AR63"/>
    <mergeCell ref="AS63:AZ63"/>
    <mergeCell ref="B62:Q62"/>
    <mergeCell ref="B63:Q63"/>
    <mergeCell ref="B57:AB57"/>
    <mergeCell ref="AS38:AZ38"/>
    <mergeCell ref="B38:AB38"/>
    <mergeCell ref="AC38:AJ38"/>
    <mergeCell ref="AK38:AR38"/>
    <mergeCell ref="B25:M25"/>
    <mergeCell ref="B37:AB37"/>
    <mergeCell ref="AC37:AJ37"/>
    <mergeCell ref="AK37:AR37"/>
    <mergeCell ref="AS37:AZ37"/>
    <mergeCell ref="AK35:AR35"/>
    <mergeCell ref="AS35:AZ35"/>
    <mergeCell ref="B32:AB32"/>
    <mergeCell ref="AC32:AJ32"/>
    <mergeCell ref="AK32:AR32"/>
    <mergeCell ref="AS32:AZ32"/>
    <mergeCell ref="B34:AB34"/>
    <mergeCell ref="AC34:AJ34"/>
    <mergeCell ref="AK34:AR34"/>
    <mergeCell ref="AS34:AZ34"/>
    <mergeCell ref="B30:AB30"/>
    <mergeCell ref="AC30:AJ30"/>
    <mergeCell ref="AK30:AR30"/>
    <mergeCell ref="AS30:AZ30"/>
    <mergeCell ref="B36:AB36"/>
    <mergeCell ref="B21:M21"/>
    <mergeCell ref="O21:AZ21"/>
    <mergeCell ref="O25:AZ25"/>
    <mergeCell ref="O27:AZ27"/>
    <mergeCell ref="AC68:AJ68"/>
    <mergeCell ref="AK68:AR68"/>
    <mergeCell ref="AS68:AZ68"/>
    <mergeCell ref="B55:AB55"/>
    <mergeCell ref="AC55:AJ55"/>
    <mergeCell ref="AK55:AR55"/>
    <mergeCell ref="AS55:AZ55"/>
    <mergeCell ref="AC29:AJ29"/>
    <mergeCell ref="AK29:AR29"/>
    <mergeCell ref="AS29:AZ29"/>
    <mergeCell ref="B65:AB65"/>
    <mergeCell ref="AK52:AR52"/>
    <mergeCell ref="AS52:AZ52"/>
    <mergeCell ref="B53:AB53"/>
    <mergeCell ref="AC53:AJ53"/>
    <mergeCell ref="AK53:AR53"/>
    <mergeCell ref="AC60:AJ60"/>
    <mergeCell ref="AK60:AR60"/>
    <mergeCell ref="AS60:AZ60"/>
    <mergeCell ref="B29:AB29"/>
    <mergeCell ref="O84:AZ87"/>
    <mergeCell ref="B77:M77"/>
    <mergeCell ref="B59:AB59"/>
    <mergeCell ref="B67:AB67"/>
    <mergeCell ref="AC67:AJ67"/>
    <mergeCell ref="AK67:AR67"/>
    <mergeCell ref="AS67:AZ67"/>
    <mergeCell ref="B68:AB68"/>
    <mergeCell ref="O82:AZ82"/>
    <mergeCell ref="B82:M82"/>
    <mergeCell ref="B84:M84"/>
    <mergeCell ref="B70:AB70"/>
    <mergeCell ref="AC70:AJ70"/>
    <mergeCell ref="AK70:AR70"/>
    <mergeCell ref="AS70:AZ70"/>
    <mergeCell ref="AK65:AR65"/>
    <mergeCell ref="AS65:AZ65"/>
    <mergeCell ref="AC59:AJ59"/>
    <mergeCell ref="AK59:AR59"/>
    <mergeCell ref="AC62:AJ62"/>
    <mergeCell ref="AK62:AR62"/>
    <mergeCell ref="AS62:AZ62"/>
    <mergeCell ref="AC66:AJ66"/>
    <mergeCell ref="AK66:AR66"/>
    <mergeCell ref="B64:Q64"/>
    <mergeCell ref="R62:AB62"/>
    <mergeCell ref="R63:AB63"/>
    <mergeCell ref="R64:AB64"/>
    <mergeCell ref="O77:AZ80"/>
    <mergeCell ref="AS66:AZ66"/>
    <mergeCell ref="AC74:AJ74"/>
    <mergeCell ref="AC75:AJ75"/>
    <mergeCell ref="B66:AB66"/>
    <mergeCell ref="AK73:AR73"/>
    <mergeCell ref="AK74:AR74"/>
    <mergeCell ref="AK75:AR75"/>
    <mergeCell ref="AS74:AZ74"/>
    <mergeCell ref="AS75:AZ75"/>
    <mergeCell ref="B74:AB74"/>
    <mergeCell ref="B75:AB75"/>
    <mergeCell ref="AC65:AJ6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D83FC-C2A4-47BD-866D-ACDDBC301E02}">
  <sheetPr>
    <pageSetUpPr fitToPage="1"/>
  </sheetPr>
  <dimension ref="A2:BD237"/>
  <sheetViews>
    <sheetView topLeftCell="A45" zoomScale="70" zoomScaleNormal="70" workbookViewId="0">
      <selection activeCell="R63" sqref="R63:AB63"/>
    </sheetView>
  </sheetViews>
  <sheetFormatPr defaultRowHeight="15" x14ac:dyDescent="0.25"/>
  <cols>
    <col min="1" max="1" width="3.42578125" customWidth="1"/>
    <col min="2" max="52" width="3.5703125" customWidth="1"/>
  </cols>
  <sheetData>
    <row r="2" spans="1:52" ht="21" customHeight="1" x14ac:dyDescent="0.25">
      <c r="A2" s="13"/>
      <c r="B2" s="99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5"/>
      <c r="Y2" s="16"/>
      <c r="Z2" s="17"/>
      <c r="AA2" s="18"/>
      <c r="AB2" s="16"/>
      <c r="AC2" s="17"/>
      <c r="AD2" s="19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ht="21" customHeight="1" x14ac:dyDescent="0.25">
      <c r="A3" s="13"/>
      <c r="B3" s="99" t="s">
        <v>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5"/>
      <c r="Y3" s="16"/>
      <c r="Z3" s="17"/>
      <c r="AA3" s="18"/>
      <c r="AB3" s="16"/>
      <c r="AC3" s="17"/>
      <c r="AD3" s="19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</row>
    <row r="4" spans="1:52" ht="21" customHeight="1" x14ac:dyDescent="0.25">
      <c r="A4" s="13"/>
      <c r="B4" s="99" t="s">
        <v>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5"/>
      <c r="Y4" s="16"/>
      <c r="Z4" s="17"/>
      <c r="AA4" s="18"/>
      <c r="AB4" s="16"/>
      <c r="AC4" s="17"/>
      <c r="AD4" s="19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20"/>
      <c r="AZ4" s="20"/>
    </row>
    <row r="5" spans="1:52" ht="21" x14ac:dyDescent="0.25">
      <c r="A5" s="16"/>
      <c r="B5" s="21"/>
      <c r="C5" s="22"/>
      <c r="D5" s="22"/>
      <c r="E5" s="22"/>
      <c r="F5" s="23"/>
      <c r="G5" s="23"/>
      <c r="H5" s="23"/>
      <c r="I5" s="23"/>
      <c r="J5" s="23"/>
      <c r="K5" s="23"/>
      <c r="L5" s="24"/>
      <c r="M5" s="24"/>
      <c r="N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7"/>
      <c r="AD5" s="29"/>
      <c r="AE5" s="26"/>
      <c r="AF5" s="26"/>
      <c r="AG5" s="26"/>
      <c r="AH5" s="26"/>
      <c r="AI5" s="26"/>
      <c r="AJ5" s="26"/>
      <c r="AK5" s="26"/>
      <c r="AL5" s="16"/>
      <c r="AM5" s="16"/>
      <c r="AN5" s="26"/>
      <c r="AO5" s="30"/>
      <c r="AP5" s="30"/>
      <c r="AQ5" s="26"/>
      <c r="AR5" s="26"/>
      <c r="AS5" s="26"/>
      <c r="AT5" s="26"/>
      <c r="AU5" s="26"/>
      <c r="AV5" s="26"/>
      <c r="AW5" s="16"/>
      <c r="AX5" s="16"/>
      <c r="AY5" s="16"/>
      <c r="AZ5" s="16"/>
    </row>
    <row r="6" spans="1:52" ht="21" x14ac:dyDescent="0.25">
      <c r="A6" s="13"/>
      <c r="B6" s="14"/>
      <c r="C6" s="15"/>
      <c r="D6" s="15"/>
      <c r="E6" s="15"/>
      <c r="F6" s="31"/>
      <c r="G6" s="31"/>
      <c r="H6" s="31"/>
      <c r="I6" s="31"/>
      <c r="J6" s="31"/>
      <c r="K6" s="31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33"/>
      <c r="AN6" s="16"/>
      <c r="AO6" s="16"/>
      <c r="AP6" s="16"/>
      <c r="AQ6" s="16"/>
      <c r="AR6" s="16"/>
      <c r="AS6" s="16"/>
      <c r="AT6" s="16"/>
      <c r="AU6" s="16"/>
      <c r="AV6" s="16"/>
      <c r="AW6" s="33"/>
      <c r="AX6" s="33"/>
      <c r="AY6" s="33"/>
      <c r="AZ6" s="33"/>
    </row>
    <row r="7" spans="1:52" ht="20.25" x14ac:dyDescent="0.25">
      <c r="A7" s="13"/>
      <c r="B7" s="103" t="s">
        <v>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</row>
    <row r="8" spans="1:52" ht="21" customHeight="1" x14ac:dyDescent="0.25">
      <c r="A8" s="13"/>
      <c r="B8" s="99" t="s">
        <v>4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</row>
    <row r="9" spans="1:52" ht="21" customHeight="1" x14ac:dyDescent="0.25">
      <c r="A9" s="13"/>
      <c r="B9" s="99" t="s">
        <v>6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</row>
    <row r="10" spans="1:52" ht="21" customHeight="1" x14ac:dyDescent="0.25">
      <c r="A10" s="16"/>
      <c r="B10" s="99" t="s">
        <v>48</v>
      </c>
      <c r="C10" s="100"/>
      <c r="D10" s="100"/>
      <c r="E10" s="100" t="s">
        <v>49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</row>
    <row r="11" spans="1:52" ht="21" customHeight="1" x14ac:dyDescent="0.25">
      <c r="A11" s="16"/>
      <c r="B11" s="99" t="s">
        <v>44</v>
      </c>
      <c r="C11" s="100"/>
      <c r="D11" s="100"/>
      <c r="E11" s="100" t="s">
        <v>45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</row>
    <row r="12" spans="1:52" ht="21" customHeight="1" x14ac:dyDescent="0.25">
      <c r="A12" s="16"/>
      <c r="B12" s="99" t="s">
        <v>46</v>
      </c>
      <c r="C12" s="100"/>
      <c r="D12" s="100"/>
      <c r="E12" s="100" t="s">
        <v>47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</row>
    <row r="13" spans="1:52" ht="16.5" x14ac:dyDescent="0.3">
      <c r="A13" s="16"/>
      <c r="B13" s="34"/>
      <c r="C13" s="26"/>
      <c r="D13" s="26"/>
      <c r="E13" s="35"/>
      <c r="F13" s="35"/>
      <c r="G13" s="35"/>
      <c r="H13" s="36"/>
      <c r="I13" s="36"/>
      <c r="J13" s="36"/>
      <c r="K13" s="36"/>
      <c r="L13" s="37"/>
      <c r="M13" s="36"/>
      <c r="N13" s="36"/>
      <c r="O13" s="38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9"/>
      <c r="AK13" s="39"/>
      <c r="AL13" s="39"/>
      <c r="AM13" s="39"/>
      <c r="AN13" s="39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</row>
    <row r="14" spans="1:52" ht="16.5" x14ac:dyDescent="0.3">
      <c r="A14" s="13"/>
      <c r="B14" s="40"/>
      <c r="C14" s="33"/>
      <c r="D14" s="33"/>
      <c r="E14" s="41"/>
      <c r="F14" s="42"/>
      <c r="G14" s="43"/>
      <c r="H14" s="44"/>
      <c r="I14" s="44"/>
      <c r="J14" s="44"/>
      <c r="K14" s="44"/>
      <c r="L14" s="45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6"/>
      <c r="AK14" s="46"/>
      <c r="AL14" s="46"/>
      <c r="AM14" s="46"/>
      <c r="AN14" s="46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</row>
    <row r="15" spans="1:52" s="3" customFormat="1" ht="15" customHeight="1" x14ac:dyDescent="0.25">
      <c r="A15" s="47"/>
      <c r="B15" s="101" t="s">
        <v>60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</row>
    <row r="16" spans="1:52" s="3" customFormat="1" ht="15" customHeight="1" x14ac:dyDescent="0.25">
      <c r="A16" s="47"/>
      <c r="B16" s="101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</row>
    <row r="17" spans="1:53" s="3" customFormat="1" ht="15" customHeight="1" x14ac:dyDescent="0.25">
      <c r="A17" s="47"/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</row>
    <row r="18" spans="1:53" s="3" customFormat="1" ht="15" customHeight="1" x14ac:dyDescent="0.25">
      <c r="A18" s="47"/>
      <c r="B18" s="101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</row>
    <row r="19" spans="1:53" s="3" customFormat="1" ht="15" customHeight="1" x14ac:dyDescent="0.25">
      <c r="B19" s="101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</row>
    <row r="20" spans="1:53" s="3" customFormat="1" ht="23.2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</row>
    <row r="21" spans="1:53" s="3" customFormat="1" ht="25.5" customHeight="1" x14ac:dyDescent="0.25">
      <c r="A21" s="12"/>
      <c r="B21" s="89" t="s">
        <v>61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4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5"/>
    </row>
    <row r="22" spans="1:53" s="3" customFormat="1" ht="25.5" customHeight="1" x14ac:dyDescent="0.25">
      <c r="A22" s="1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4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5"/>
    </row>
    <row r="23" spans="1:53" s="3" customFormat="1" ht="25.5" customHeight="1" x14ac:dyDescent="0.25">
      <c r="A23" s="12"/>
      <c r="B23" s="89" t="s">
        <v>62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4"/>
      <c r="O23" s="1" t="b">
        <v>0</v>
      </c>
      <c r="P23" s="50" t="s">
        <v>64</v>
      </c>
      <c r="Q23" s="50"/>
      <c r="R23" s="50"/>
      <c r="S23" s="50"/>
      <c r="T23" s="50"/>
      <c r="U23" s="50"/>
      <c r="V23" s="2" t="b">
        <v>0</v>
      </c>
      <c r="W23" s="50" t="s">
        <v>67</v>
      </c>
      <c r="X23" s="50"/>
      <c r="Y23" s="50"/>
      <c r="Z23" s="50"/>
      <c r="AA23" s="50"/>
      <c r="AB23" s="50"/>
      <c r="AC23" s="2" t="b">
        <v>0</v>
      </c>
      <c r="AD23" s="50" t="s">
        <v>65</v>
      </c>
      <c r="AE23" s="50"/>
      <c r="AF23" s="50"/>
      <c r="AG23" s="50"/>
      <c r="AH23" s="50"/>
      <c r="AI23" s="50"/>
      <c r="AJ23" s="50"/>
      <c r="AK23" s="2" t="b">
        <v>0</v>
      </c>
      <c r="AL23" s="50" t="s">
        <v>66</v>
      </c>
      <c r="AM23" s="50"/>
      <c r="AN23" s="50"/>
      <c r="AO23" s="50"/>
      <c r="AP23" s="50"/>
      <c r="AQ23" s="50"/>
      <c r="AR23" s="50"/>
      <c r="AS23" s="2" t="b">
        <v>0</v>
      </c>
      <c r="AT23" s="50" t="s">
        <v>63</v>
      </c>
      <c r="AU23" s="50"/>
      <c r="AV23" s="50"/>
      <c r="AW23" s="50"/>
      <c r="AX23" s="50"/>
      <c r="AY23" s="50"/>
      <c r="AZ23" s="51"/>
      <c r="BA23" s="5"/>
    </row>
    <row r="24" spans="1:53" s="3" customFormat="1" ht="25.5" customHeight="1" x14ac:dyDescent="0.25">
      <c r="A24" s="12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4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5"/>
    </row>
    <row r="25" spans="1:53" s="3" customFormat="1" ht="25.5" customHeight="1" x14ac:dyDescent="0.25">
      <c r="A25" s="12"/>
      <c r="B25" s="89" t="s">
        <v>5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4"/>
      <c r="O25" s="90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5"/>
      <c r="BA25" s="5"/>
    </row>
    <row r="26" spans="1:53" s="3" customFormat="1" ht="25.5" customHeight="1" x14ac:dyDescent="0.25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5"/>
    </row>
    <row r="27" spans="1:53" s="3" customFormat="1" ht="25.5" customHeight="1" x14ac:dyDescent="0.25">
      <c r="A27" s="12"/>
      <c r="B27" s="11" t="s">
        <v>51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4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5"/>
    </row>
    <row r="28" spans="1:53" s="3" customFormat="1" ht="25.5" customHeight="1" x14ac:dyDescent="0.25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5"/>
    </row>
    <row r="29" spans="1:53" s="3" customFormat="1" ht="25.5" customHeight="1" x14ac:dyDescent="0.25">
      <c r="A29" s="12"/>
      <c r="B29" s="91" t="s">
        <v>13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3" t="s">
        <v>9</v>
      </c>
      <c r="AD29" s="93"/>
      <c r="AE29" s="93"/>
      <c r="AF29" s="93"/>
      <c r="AG29" s="93"/>
      <c r="AH29" s="93"/>
      <c r="AI29" s="93"/>
      <c r="AJ29" s="93"/>
      <c r="AK29" s="93" t="s">
        <v>10</v>
      </c>
      <c r="AL29" s="93"/>
      <c r="AM29" s="93"/>
      <c r="AN29" s="93"/>
      <c r="AO29" s="93"/>
      <c r="AP29" s="93"/>
      <c r="AQ29" s="93"/>
      <c r="AR29" s="93"/>
      <c r="AS29" s="93" t="s">
        <v>11</v>
      </c>
      <c r="AT29" s="93"/>
      <c r="AU29" s="93"/>
      <c r="AV29" s="93"/>
      <c r="AW29" s="93"/>
      <c r="AX29" s="93"/>
      <c r="AY29" s="93"/>
      <c r="AZ29" s="93"/>
      <c r="BA29" s="5"/>
    </row>
    <row r="30" spans="1:53" s="3" customFormat="1" ht="25.5" customHeight="1" x14ac:dyDescent="0.25">
      <c r="A30" s="12"/>
      <c r="B30" s="95" t="s">
        <v>38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6">
        <f>SUM(AC31:AJ37)</f>
        <v>0</v>
      </c>
      <c r="AD30" s="96"/>
      <c r="AE30" s="96"/>
      <c r="AF30" s="96"/>
      <c r="AG30" s="96"/>
      <c r="AH30" s="96"/>
      <c r="AI30" s="96"/>
      <c r="AJ30" s="96"/>
      <c r="AK30" s="96">
        <f>SUM(AK31:AR37)</f>
        <v>0</v>
      </c>
      <c r="AL30" s="96"/>
      <c r="AM30" s="96"/>
      <c r="AN30" s="96"/>
      <c r="AO30" s="96"/>
      <c r="AP30" s="96"/>
      <c r="AQ30" s="96"/>
      <c r="AR30" s="96"/>
      <c r="AS30" s="96">
        <f>SUM(AS31:AZ37)</f>
        <v>0</v>
      </c>
      <c r="AT30" s="96"/>
      <c r="AU30" s="96"/>
      <c r="AV30" s="96"/>
      <c r="AW30" s="96"/>
      <c r="AX30" s="96"/>
      <c r="AY30" s="96"/>
      <c r="AZ30" s="96"/>
      <c r="BA30" s="5"/>
    </row>
    <row r="31" spans="1:53" s="3" customFormat="1" ht="25.5" customHeight="1" x14ac:dyDescent="0.25">
      <c r="A31" s="12"/>
      <c r="B31" s="68" t="s">
        <v>68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65">
        <f>AK31-AC31</f>
        <v>0</v>
      </c>
      <c r="AT31" s="65"/>
      <c r="AU31" s="65"/>
      <c r="AV31" s="65"/>
      <c r="AW31" s="65"/>
      <c r="AX31" s="65"/>
      <c r="AY31" s="65"/>
      <c r="AZ31" s="65"/>
      <c r="BA31" s="5"/>
    </row>
    <row r="32" spans="1:53" s="3" customFormat="1" ht="25.5" customHeight="1" x14ac:dyDescent="0.25">
      <c r="A32" s="12"/>
      <c r="B32" s="68" t="s">
        <v>53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65">
        <f>AK32-AC32</f>
        <v>0</v>
      </c>
      <c r="AT32" s="65"/>
      <c r="AU32" s="65"/>
      <c r="AV32" s="65"/>
      <c r="AW32" s="65"/>
      <c r="AX32" s="65"/>
      <c r="AY32" s="65"/>
      <c r="AZ32" s="65"/>
      <c r="BA32" s="5"/>
    </row>
    <row r="33" spans="1:53" s="3" customFormat="1" ht="25.5" customHeight="1" x14ac:dyDescent="0.25">
      <c r="A33" s="12"/>
      <c r="B33" s="52" t="s">
        <v>54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77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65">
        <f t="shared" ref="AS33:AS37" si="0">AK33-AC33</f>
        <v>0</v>
      </c>
      <c r="AT33" s="65"/>
      <c r="AU33" s="65"/>
      <c r="AV33" s="65"/>
      <c r="AW33" s="65"/>
      <c r="AX33" s="65"/>
      <c r="AY33" s="65"/>
      <c r="AZ33" s="65"/>
      <c r="BA33" s="5"/>
    </row>
    <row r="34" spans="1:53" s="3" customFormat="1" ht="25.5" customHeight="1" x14ac:dyDescent="0.25">
      <c r="A34" s="12"/>
      <c r="B34" s="52" t="s">
        <v>55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77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65">
        <f t="shared" si="0"/>
        <v>0</v>
      </c>
      <c r="AT34" s="65"/>
      <c r="AU34" s="65"/>
      <c r="AV34" s="65"/>
      <c r="AW34" s="65"/>
      <c r="AX34" s="65"/>
      <c r="AY34" s="65"/>
      <c r="AZ34" s="65"/>
      <c r="BA34" s="5"/>
    </row>
    <row r="35" spans="1:53" s="3" customFormat="1" ht="25.5" customHeight="1" x14ac:dyDescent="0.25">
      <c r="A35" s="12"/>
      <c r="B35" s="68" t="s">
        <v>50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65">
        <f t="shared" si="0"/>
        <v>0</v>
      </c>
      <c r="AT35" s="65"/>
      <c r="AU35" s="65"/>
      <c r="AV35" s="65"/>
      <c r="AW35" s="65"/>
      <c r="AX35" s="65"/>
      <c r="AY35" s="65"/>
      <c r="AZ35" s="65"/>
      <c r="BA35" s="5"/>
    </row>
    <row r="36" spans="1:53" s="3" customFormat="1" ht="25.5" customHeight="1" x14ac:dyDescent="0.25">
      <c r="A36" s="12"/>
      <c r="B36" s="68" t="s">
        <v>14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65">
        <f t="shared" si="0"/>
        <v>0</v>
      </c>
      <c r="AT36" s="65"/>
      <c r="AU36" s="65"/>
      <c r="AV36" s="65"/>
      <c r="AW36" s="65"/>
      <c r="AX36" s="65"/>
      <c r="AY36" s="65"/>
      <c r="AZ36" s="65"/>
      <c r="BA36" s="5"/>
    </row>
    <row r="37" spans="1:53" s="3" customFormat="1" ht="25.5" customHeight="1" x14ac:dyDescent="0.25">
      <c r="A37" s="12"/>
      <c r="B37" s="68" t="s">
        <v>52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65">
        <f t="shared" si="0"/>
        <v>0</v>
      </c>
      <c r="AT37" s="65"/>
      <c r="AU37" s="65"/>
      <c r="AV37" s="65"/>
      <c r="AW37" s="65"/>
      <c r="AX37" s="65"/>
      <c r="AY37" s="65"/>
      <c r="AZ37" s="65"/>
      <c r="BA37" s="5"/>
    </row>
    <row r="38" spans="1:53" s="3" customFormat="1" ht="25.5" customHeight="1" x14ac:dyDescent="0.25">
      <c r="A38" s="12"/>
      <c r="B38" s="94" t="s">
        <v>20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74">
        <f>SUM(AC39:AJ48)</f>
        <v>0</v>
      </c>
      <c r="AD38" s="74"/>
      <c r="AE38" s="74"/>
      <c r="AF38" s="74"/>
      <c r="AG38" s="74"/>
      <c r="AH38" s="74"/>
      <c r="AI38" s="74"/>
      <c r="AJ38" s="74"/>
      <c r="AK38" s="74">
        <f>SUM(AK39:AR48)</f>
        <v>0</v>
      </c>
      <c r="AL38" s="74"/>
      <c r="AM38" s="74"/>
      <c r="AN38" s="74"/>
      <c r="AO38" s="74"/>
      <c r="AP38" s="74"/>
      <c r="AQ38" s="74"/>
      <c r="AR38" s="74"/>
      <c r="AS38" s="74">
        <f>SUM(AS39:AZ48)</f>
        <v>0</v>
      </c>
      <c r="AT38" s="74"/>
      <c r="AU38" s="74"/>
      <c r="AV38" s="74"/>
      <c r="AW38" s="74"/>
      <c r="AX38" s="74"/>
      <c r="AY38" s="74"/>
      <c r="AZ38" s="74"/>
      <c r="BA38" s="5"/>
    </row>
    <row r="39" spans="1:53" s="3" customFormat="1" ht="25.5" customHeight="1" x14ac:dyDescent="0.25">
      <c r="A39" s="12"/>
      <c r="B39" s="68" t="s">
        <v>15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65">
        <f>AK39-AC39</f>
        <v>0</v>
      </c>
      <c r="AT39" s="65"/>
      <c r="AU39" s="65"/>
      <c r="AV39" s="65"/>
      <c r="AW39" s="65"/>
      <c r="AX39" s="65"/>
      <c r="AY39" s="65"/>
      <c r="AZ39" s="65"/>
      <c r="BA39" s="5"/>
    </row>
    <row r="40" spans="1:53" s="3" customFormat="1" ht="25.5" customHeight="1" x14ac:dyDescent="0.25">
      <c r="A40" s="12"/>
      <c r="B40" s="68" t="s">
        <v>16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65">
        <f t="shared" ref="AS40:AS48" si="1">AK40-AC40</f>
        <v>0</v>
      </c>
      <c r="AT40" s="65"/>
      <c r="AU40" s="65"/>
      <c r="AV40" s="65"/>
      <c r="AW40" s="65"/>
      <c r="AX40" s="65"/>
      <c r="AY40" s="65"/>
      <c r="AZ40" s="65"/>
      <c r="BA40" s="5"/>
    </row>
    <row r="41" spans="1:53" s="3" customFormat="1" ht="25.5" customHeight="1" x14ac:dyDescent="0.25">
      <c r="A41" s="12"/>
      <c r="B41" s="68" t="s">
        <v>17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65">
        <f t="shared" si="1"/>
        <v>0</v>
      </c>
      <c r="AT41" s="65"/>
      <c r="AU41" s="65"/>
      <c r="AV41" s="65"/>
      <c r="AW41" s="65"/>
      <c r="AX41" s="65"/>
      <c r="AY41" s="65"/>
      <c r="AZ41" s="65"/>
      <c r="BA41" s="5"/>
    </row>
    <row r="42" spans="1:53" s="3" customFormat="1" ht="25.5" customHeight="1" x14ac:dyDescent="0.25">
      <c r="A42" s="12"/>
      <c r="B42" s="68" t="s">
        <v>21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65">
        <f t="shared" si="1"/>
        <v>0</v>
      </c>
      <c r="AT42" s="65"/>
      <c r="AU42" s="65"/>
      <c r="AV42" s="65"/>
      <c r="AW42" s="65"/>
      <c r="AX42" s="65"/>
      <c r="AY42" s="65"/>
      <c r="AZ42" s="65"/>
      <c r="BA42" s="5"/>
    </row>
    <row r="43" spans="1:53" s="3" customFormat="1" ht="25.5" customHeight="1" x14ac:dyDescent="0.25">
      <c r="A43" s="12"/>
      <c r="B43" s="68" t="s">
        <v>22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65">
        <f t="shared" si="1"/>
        <v>0</v>
      </c>
      <c r="AT43" s="65"/>
      <c r="AU43" s="65"/>
      <c r="AV43" s="65"/>
      <c r="AW43" s="65"/>
      <c r="AX43" s="65"/>
      <c r="AY43" s="65"/>
      <c r="AZ43" s="65"/>
      <c r="BA43" s="5"/>
    </row>
    <row r="44" spans="1:53" s="3" customFormat="1" ht="25.5" customHeight="1" x14ac:dyDescent="0.25">
      <c r="A44" s="12"/>
      <c r="B44" s="68" t="s">
        <v>23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65">
        <f t="shared" si="1"/>
        <v>0</v>
      </c>
      <c r="AT44" s="65"/>
      <c r="AU44" s="65"/>
      <c r="AV44" s="65"/>
      <c r="AW44" s="65"/>
      <c r="AX44" s="65"/>
      <c r="AY44" s="65"/>
      <c r="AZ44" s="65"/>
      <c r="BA44" s="5"/>
    </row>
    <row r="45" spans="1:53" s="3" customFormat="1" ht="25.5" customHeight="1" x14ac:dyDescent="0.25">
      <c r="A45" s="12"/>
      <c r="B45" s="68" t="s">
        <v>24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65">
        <f t="shared" si="1"/>
        <v>0</v>
      </c>
      <c r="AT45" s="65"/>
      <c r="AU45" s="65"/>
      <c r="AV45" s="65"/>
      <c r="AW45" s="65"/>
      <c r="AX45" s="65"/>
      <c r="AY45" s="65"/>
      <c r="AZ45" s="65"/>
      <c r="BA45" s="5"/>
    </row>
    <row r="46" spans="1:53" s="3" customFormat="1" ht="25.5" customHeight="1" x14ac:dyDescent="0.25">
      <c r="A46" s="12"/>
      <c r="B46" s="68" t="s">
        <v>25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65">
        <f t="shared" si="1"/>
        <v>0</v>
      </c>
      <c r="AT46" s="65"/>
      <c r="AU46" s="65"/>
      <c r="AV46" s="65"/>
      <c r="AW46" s="65"/>
      <c r="AX46" s="65"/>
      <c r="AY46" s="65"/>
      <c r="AZ46" s="65"/>
      <c r="BA46" s="5"/>
    </row>
    <row r="47" spans="1:53" s="3" customFormat="1" ht="25.5" customHeight="1" x14ac:dyDescent="0.25">
      <c r="A47" s="12"/>
      <c r="B47" s="68" t="s">
        <v>26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65">
        <f>AK47-AC47</f>
        <v>0</v>
      </c>
      <c r="AT47" s="65"/>
      <c r="AU47" s="65"/>
      <c r="AV47" s="65"/>
      <c r="AW47" s="65"/>
      <c r="AX47" s="65"/>
      <c r="AY47" s="65"/>
      <c r="AZ47" s="65"/>
      <c r="BA47" s="5"/>
    </row>
    <row r="48" spans="1:53" s="3" customFormat="1" ht="25.5" customHeight="1" x14ac:dyDescent="0.25">
      <c r="A48" s="12"/>
      <c r="B48" s="68" t="s">
        <v>27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65">
        <f t="shared" si="1"/>
        <v>0</v>
      </c>
      <c r="AT48" s="65"/>
      <c r="AU48" s="65"/>
      <c r="AV48" s="65"/>
      <c r="AW48" s="65"/>
      <c r="AX48" s="65"/>
      <c r="AY48" s="65"/>
      <c r="AZ48" s="65"/>
      <c r="BA48" s="5"/>
    </row>
    <row r="49" spans="1:56" s="3" customFormat="1" ht="25.5" customHeight="1" x14ac:dyDescent="0.25">
      <c r="A49" s="12"/>
      <c r="B49" s="94" t="s">
        <v>28</v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74">
        <f>SUM(AC50:AJ51)</f>
        <v>0</v>
      </c>
      <c r="AD49" s="74"/>
      <c r="AE49" s="74"/>
      <c r="AF49" s="74"/>
      <c r="AG49" s="74"/>
      <c r="AH49" s="74"/>
      <c r="AI49" s="74"/>
      <c r="AJ49" s="74"/>
      <c r="AK49" s="74">
        <f>SUM(AK50:AR51)</f>
        <v>0</v>
      </c>
      <c r="AL49" s="74"/>
      <c r="AM49" s="74"/>
      <c r="AN49" s="74"/>
      <c r="AO49" s="74"/>
      <c r="AP49" s="74"/>
      <c r="AQ49" s="74"/>
      <c r="AR49" s="74"/>
      <c r="AS49" s="74">
        <f>SUM(AS50:AZ51)</f>
        <v>0</v>
      </c>
      <c r="AT49" s="74"/>
      <c r="AU49" s="74"/>
      <c r="AV49" s="74"/>
      <c r="AW49" s="74"/>
      <c r="AX49" s="74"/>
      <c r="AY49" s="74"/>
      <c r="AZ49" s="74"/>
      <c r="BA49" s="5"/>
    </row>
    <row r="50" spans="1:56" s="3" customFormat="1" ht="25.5" customHeight="1" x14ac:dyDescent="0.25">
      <c r="A50" s="12"/>
      <c r="B50" s="68" t="s">
        <v>29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65">
        <f>AK50-AC50</f>
        <v>0</v>
      </c>
      <c r="AT50" s="65"/>
      <c r="AU50" s="65"/>
      <c r="AV50" s="65"/>
      <c r="AW50" s="65"/>
      <c r="AX50" s="65"/>
      <c r="AY50" s="65"/>
      <c r="AZ50" s="65"/>
      <c r="BA50" s="5"/>
    </row>
    <row r="51" spans="1:56" s="3" customFormat="1" ht="25.5" customHeight="1" x14ac:dyDescent="0.25">
      <c r="A51" s="12"/>
      <c r="B51" s="68" t="s">
        <v>30</v>
      </c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65">
        <f>AK51-AC51</f>
        <v>0</v>
      </c>
      <c r="AT51" s="65"/>
      <c r="AU51" s="65"/>
      <c r="AV51" s="65"/>
      <c r="AW51" s="65"/>
      <c r="AX51" s="65"/>
      <c r="AY51" s="65"/>
      <c r="AZ51" s="65"/>
      <c r="BA51" s="5"/>
    </row>
    <row r="52" spans="1:56" s="3" customFormat="1" ht="25.5" customHeight="1" x14ac:dyDescent="0.25">
      <c r="A52" s="12"/>
      <c r="B52" s="94" t="s">
        <v>31</v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74">
        <f>SUM(AC53:AJ54)</f>
        <v>0</v>
      </c>
      <c r="AD52" s="74"/>
      <c r="AE52" s="74"/>
      <c r="AF52" s="74"/>
      <c r="AG52" s="74"/>
      <c r="AH52" s="74"/>
      <c r="AI52" s="74"/>
      <c r="AJ52" s="74"/>
      <c r="AK52" s="74">
        <f>SUM(AK53:AR54)</f>
        <v>0</v>
      </c>
      <c r="AL52" s="74"/>
      <c r="AM52" s="74"/>
      <c r="AN52" s="74"/>
      <c r="AO52" s="74"/>
      <c r="AP52" s="74"/>
      <c r="AQ52" s="74"/>
      <c r="AR52" s="74"/>
      <c r="AS52" s="74">
        <f>SUM(AS53:AZ54)</f>
        <v>0</v>
      </c>
      <c r="AT52" s="74"/>
      <c r="AU52" s="74"/>
      <c r="AV52" s="74"/>
      <c r="AW52" s="74"/>
      <c r="AX52" s="74"/>
      <c r="AY52" s="74"/>
      <c r="AZ52" s="74"/>
      <c r="BA52" s="5"/>
    </row>
    <row r="53" spans="1:56" s="3" customFormat="1" ht="25.5" customHeight="1" x14ac:dyDescent="0.25">
      <c r="A53" s="12"/>
      <c r="B53" s="68" t="s">
        <v>18</v>
      </c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65">
        <f>AK53-AC53</f>
        <v>0</v>
      </c>
      <c r="AT53" s="65"/>
      <c r="AU53" s="65"/>
      <c r="AV53" s="65"/>
      <c r="AW53" s="65"/>
      <c r="AX53" s="65"/>
      <c r="AY53" s="65"/>
      <c r="AZ53" s="65"/>
      <c r="BA53" s="5"/>
    </row>
    <row r="54" spans="1:56" s="3" customFormat="1" ht="25.5" customHeight="1" x14ac:dyDescent="0.25">
      <c r="A54" s="12"/>
      <c r="B54" s="68" t="s">
        <v>19</v>
      </c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65">
        <f>AK54-AC54</f>
        <v>0</v>
      </c>
      <c r="AT54" s="65"/>
      <c r="AU54" s="65"/>
      <c r="AV54" s="65"/>
      <c r="AW54" s="65"/>
      <c r="AX54" s="65"/>
      <c r="AY54" s="65"/>
      <c r="AZ54" s="65"/>
      <c r="BA54" s="5"/>
      <c r="BD54"/>
    </row>
    <row r="55" spans="1:56" s="3" customFormat="1" ht="25.5" customHeight="1" x14ac:dyDescent="0.25">
      <c r="A55" s="12"/>
      <c r="B55" s="91" t="s">
        <v>12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2">
        <f>SUM(AC30+AC38+AC49+AC52)</f>
        <v>0</v>
      </c>
      <c r="AD55" s="92"/>
      <c r="AE55" s="92"/>
      <c r="AF55" s="92"/>
      <c r="AG55" s="92"/>
      <c r="AH55" s="92"/>
      <c r="AI55" s="92"/>
      <c r="AJ55" s="92"/>
      <c r="AK55" s="92">
        <f>SUM(AK30+AK38+AK49+AK52)</f>
        <v>0</v>
      </c>
      <c r="AL55" s="92"/>
      <c r="AM55" s="92"/>
      <c r="AN55" s="92"/>
      <c r="AO55" s="92"/>
      <c r="AP55" s="92"/>
      <c r="AQ55" s="92"/>
      <c r="AR55" s="92"/>
      <c r="AS55" s="92">
        <f>SUM(AS30+AS38+AS49+AS52)</f>
        <v>0</v>
      </c>
      <c r="AT55" s="92"/>
      <c r="AU55" s="92"/>
      <c r="AV55" s="92"/>
      <c r="AW55" s="92"/>
      <c r="AX55" s="92"/>
      <c r="AY55" s="92"/>
      <c r="AZ55" s="92"/>
      <c r="BA55" s="5"/>
    </row>
    <row r="56" spans="1:56" s="3" customFormat="1" ht="25.5" customHeight="1" x14ac:dyDescent="0.25">
      <c r="A56" s="12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5"/>
    </row>
    <row r="57" spans="1:56" s="3" customFormat="1" ht="25.5" customHeight="1" x14ac:dyDescent="0.25">
      <c r="A57" s="12"/>
      <c r="B57" s="97" t="s">
        <v>32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8" t="s">
        <v>9</v>
      </c>
      <c r="AD57" s="98"/>
      <c r="AE57" s="98"/>
      <c r="AF57" s="98"/>
      <c r="AG57" s="98"/>
      <c r="AH57" s="98"/>
      <c r="AI57" s="98"/>
      <c r="AJ57" s="98"/>
      <c r="AK57" s="98" t="s">
        <v>10</v>
      </c>
      <c r="AL57" s="98"/>
      <c r="AM57" s="98"/>
      <c r="AN57" s="98"/>
      <c r="AO57" s="98"/>
      <c r="AP57" s="98"/>
      <c r="AQ57" s="98"/>
      <c r="AR57" s="98"/>
      <c r="AS57" s="98" t="s">
        <v>11</v>
      </c>
      <c r="AT57" s="98"/>
      <c r="AU57" s="98"/>
      <c r="AV57" s="98"/>
      <c r="AW57" s="98"/>
      <c r="AX57" s="98"/>
      <c r="AY57" s="98"/>
      <c r="AZ57" s="98"/>
      <c r="BA57" s="5"/>
    </row>
    <row r="58" spans="1:56" s="3" customFormat="1" ht="25.5" customHeight="1" x14ac:dyDescent="0.25">
      <c r="A58" s="12"/>
      <c r="B58" s="94" t="s">
        <v>57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74">
        <f>SUM(AC59:AJ60)</f>
        <v>0</v>
      </c>
      <c r="AD58" s="74"/>
      <c r="AE58" s="74"/>
      <c r="AF58" s="74"/>
      <c r="AG58" s="74"/>
      <c r="AH58" s="74"/>
      <c r="AI58" s="74"/>
      <c r="AJ58" s="74"/>
      <c r="AK58" s="74">
        <f>SUM(AK59:AR60)</f>
        <v>0</v>
      </c>
      <c r="AL58" s="74"/>
      <c r="AM58" s="74"/>
      <c r="AN58" s="74"/>
      <c r="AO58" s="74"/>
      <c r="AP58" s="74"/>
      <c r="AQ58" s="74"/>
      <c r="AR58" s="74"/>
      <c r="AS58" s="74">
        <f>SUM(AS59:AZ60)</f>
        <v>0</v>
      </c>
      <c r="AT58" s="74"/>
      <c r="AU58" s="74"/>
      <c r="AV58" s="74"/>
      <c r="AW58" s="74"/>
      <c r="AX58" s="74"/>
      <c r="AY58" s="74"/>
      <c r="AZ58" s="74"/>
      <c r="BA58" s="5"/>
    </row>
    <row r="59" spans="1:56" s="3" customFormat="1" ht="25.5" customHeight="1" x14ac:dyDescent="0.25">
      <c r="A59" s="12"/>
      <c r="B59" s="52" t="s">
        <v>33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77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65">
        <f>AK59-AC59</f>
        <v>0</v>
      </c>
      <c r="AT59" s="65"/>
      <c r="AU59" s="65"/>
      <c r="AV59" s="65"/>
      <c r="AW59" s="65"/>
      <c r="AX59" s="65"/>
      <c r="AY59" s="65"/>
      <c r="AZ59" s="65"/>
      <c r="BA59" s="5"/>
    </row>
    <row r="60" spans="1:56" s="3" customFormat="1" ht="25.5" customHeight="1" x14ac:dyDescent="0.25">
      <c r="A60" s="12"/>
      <c r="B60" s="52" t="s">
        <v>56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77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65">
        <f>AK60-AC60</f>
        <v>0</v>
      </c>
      <c r="AT60" s="65"/>
      <c r="AU60" s="65"/>
      <c r="AV60" s="65"/>
      <c r="AW60" s="65"/>
      <c r="AX60" s="65"/>
      <c r="AY60" s="65"/>
      <c r="AZ60" s="65"/>
      <c r="BA60" s="5"/>
    </row>
    <row r="61" spans="1:56" s="3" customFormat="1" ht="25.5" customHeight="1" x14ac:dyDescent="0.25">
      <c r="A61" s="12"/>
      <c r="B61" s="94" t="s">
        <v>58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74">
        <f>SUM(AC62:AJ64)</f>
        <v>0</v>
      </c>
      <c r="AD61" s="74"/>
      <c r="AE61" s="74"/>
      <c r="AF61" s="74"/>
      <c r="AG61" s="74"/>
      <c r="AH61" s="74"/>
      <c r="AI61" s="74"/>
      <c r="AJ61" s="74"/>
      <c r="AK61" s="74">
        <f>SUM(AK62:AR64)</f>
        <v>0</v>
      </c>
      <c r="AL61" s="74"/>
      <c r="AM61" s="74"/>
      <c r="AN61" s="74"/>
      <c r="AO61" s="74"/>
      <c r="AP61" s="74"/>
      <c r="AQ61" s="74"/>
      <c r="AR61" s="74"/>
      <c r="AS61" s="74">
        <f>SUM(AS62:AZ64)</f>
        <v>0</v>
      </c>
      <c r="AT61" s="74"/>
      <c r="AU61" s="74"/>
      <c r="AV61" s="74"/>
      <c r="AW61" s="74"/>
      <c r="AX61" s="74"/>
      <c r="AY61" s="74"/>
      <c r="AZ61" s="74"/>
      <c r="BA61" s="5"/>
    </row>
    <row r="62" spans="1:56" s="3" customFormat="1" ht="25.5" customHeight="1" x14ac:dyDescent="0.25">
      <c r="A62" s="12"/>
      <c r="B62" s="52" t="s">
        <v>59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5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86">
        <f>AK62-AC62</f>
        <v>0</v>
      </c>
      <c r="AT62" s="87"/>
      <c r="AU62" s="87"/>
      <c r="AV62" s="87"/>
      <c r="AW62" s="87"/>
      <c r="AX62" s="87"/>
      <c r="AY62" s="87"/>
      <c r="AZ62" s="88"/>
      <c r="BA62" s="5"/>
    </row>
    <row r="63" spans="1:56" s="3" customFormat="1" ht="25.5" customHeight="1" x14ac:dyDescent="0.25">
      <c r="A63" s="12"/>
      <c r="B63" s="52" t="s">
        <v>59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5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86">
        <f>AK63-AC63</f>
        <v>0</v>
      </c>
      <c r="AT63" s="87"/>
      <c r="AU63" s="87"/>
      <c r="AV63" s="87"/>
      <c r="AW63" s="87"/>
      <c r="AX63" s="87"/>
      <c r="AY63" s="87"/>
      <c r="AZ63" s="88"/>
      <c r="BA63" s="5"/>
    </row>
    <row r="64" spans="1:56" s="3" customFormat="1" ht="25.5" customHeight="1" x14ac:dyDescent="0.25">
      <c r="A64" s="12"/>
      <c r="B64" s="52" t="s">
        <v>59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5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86">
        <f>AK64-AC64</f>
        <v>0</v>
      </c>
      <c r="AT64" s="87"/>
      <c r="AU64" s="87"/>
      <c r="AV64" s="87"/>
      <c r="AW64" s="87"/>
      <c r="AX64" s="87"/>
      <c r="AY64" s="87"/>
      <c r="AZ64" s="88"/>
      <c r="BA64" s="5"/>
    </row>
    <row r="65" spans="1:53" s="3" customFormat="1" ht="25.5" customHeight="1" x14ac:dyDescent="0.25">
      <c r="A65" s="12"/>
      <c r="B65" s="94" t="s">
        <v>43</v>
      </c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74">
        <f>SUM(AC66:AJ69)</f>
        <v>0</v>
      </c>
      <c r="AD65" s="74"/>
      <c r="AE65" s="74"/>
      <c r="AF65" s="74"/>
      <c r="AG65" s="74"/>
      <c r="AH65" s="74"/>
      <c r="AI65" s="74"/>
      <c r="AJ65" s="74"/>
      <c r="AK65" s="74">
        <f t="shared" ref="AK65" si="2">SUM(AK66:AR69)</f>
        <v>0</v>
      </c>
      <c r="AL65" s="74"/>
      <c r="AM65" s="74"/>
      <c r="AN65" s="74"/>
      <c r="AO65" s="74"/>
      <c r="AP65" s="74"/>
      <c r="AQ65" s="74"/>
      <c r="AR65" s="74"/>
      <c r="AS65" s="74">
        <f>SUM(AS66:AZ69)</f>
        <v>0</v>
      </c>
      <c r="AT65" s="74"/>
      <c r="AU65" s="74"/>
      <c r="AV65" s="74"/>
      <c r="AW65" s="74"/>
      <c r="AX65" s="74"/>
      <c r="AY65" s="74"/>
      <c r="AZ65" s="74"/>
      <c r="BA65" s="5"/>
    </row>
    <row r="66" spans="1:53" s="3" customFormat="1" ht="25.5" customHeight="1" x14ac:dyDescent="0.25">
      <c r="A66" s="12"/>
      <c r="B66" s="68" t="s">
        <v>34</v>
      </c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65">
        <f>AK66-AC66</f>
        <v>0</v>
      </c>
      <c r="AT66" s="65"/>
      <c r="AU66" s="65"/>
      <c r="AV66" s="65"/>
      <c r="AW66" s="65"/>
      <c r="AX66" s="65"/>
      <c r="AY66" s="65"/>
      <c r="AZ66" s="65"/>
      <c r="BA66" s="5"/>
    </row>
    <row r="67" spans="1:53" s="3" customFormat="1" ht="25.5" customHeight="1" x14ac:dyDescent="0.25">
      <c r="A67" s="12"/>
      <c r="B67" s="68" t="s">
        <v>36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65">
        <f t="shared" ref="AS67:AS69" si="3">AK67-AC67</f>
        <v>0</v>
      </c>
      <c r="AT67" s="65"/>
      <c r="AU67" s="65"/>
      <c r="AV67" s="65"/>
      <c r="AW67" s="65"/>
      <c r="AX67" s="65"/>
      <c r="AY67" s="65"/>
      <c r="AZ67" s="65"/>
      <c r="BA67" s="5"/>
    </row>
    <row r="68" spans="1:53" s="3" customFormat="1" ht="25.5" customHeight="1" x14ac:dyDescent="0.25">
      <c r="A68" s="12"/>
      <c r="B68" s="52" t="s">
        <v>35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77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65">
        <f t="shared" si="3"/>
        <v>0</v>
      </c>
      <c r="AT68" s="65"/>
      <c r="AU68" s="65"/>
      <c r="AV68" s="65"/>
      <c r="AW68" s="65"/>
      <c r="AX68" s="65"/>
      <c r="AY68" s="65"/>
      <c r="AZ68" s="65"/>
      <c r="BA68" s="5"/>
    </row>
    <row r="69" spans="1:53" s="3" customFormat="1" ht="25.5" customHeight="1" x14ac:dyDescent="0.25">
      <c r="A69" s="12"/>
      <c r="B69" s="52" t="s">
        <v>37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77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65">
        <f t="shared" si="3"/>
        <v>0</v>
      </c>
      <c r="AT69" s="65"/>
      <c r="AU69" s="65"/>
      <c r="AV69" s="65"/>
      <c r="AW69" s="65"/>
      <c r="AX69" s="65"/>
      <c r="AY69" s="65"/>
      <c r="AZ69" s="65"/>
      <c r="BA69" s="5"/>
    </row>
    <row r="70" spans="1:53" s="3" customFormat="1" ht="25.5" customHeight="1" x14ac:dyDescent="0.25">
      <c r="A70" s="12"/>
      <c r="B70" s="80" t="s">
        <v>8</v>
      </c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2"/>
      <c r="AC70" s="83">
        <f>AC65+AC58+AC61</f>
        <v>0</v>
      </c>
      <c r="AD70" s="84"/>
      <c r="AE70" s="84"/>
      <c r="AF70" s="84"/>
      <c r="AG70" s="84"/>
      <c r="AH70" s="84"/>
      <c r="AI70" s="84"/>
      <c r="AJ70" s="85"/>
      <c r="AK70" s="83">
        <f>AK65+AK58+AK61</f>
        <v>0</v>
      </c>
      <c r="AL70" s="84"/>
      <c r="AM70" s="84"/>
      <c r="AN70" s="84"/>
      <c r="AO70" s="84"/>
      <c r="AP70" s="84"/>
      <c r="AQ70" s="84"/>
      <c r="AR70" s="85"/>
      <c r="AS70" s="83">
        <f>AS65+AS58</f>
        <v>0</v>
      </c>
      <c r="AT70" s="84"/>
      <c r="AU70" s="84"/>
      <c r="AV70" s="84"/>
      <c r="AW70" s="84"/>
      <c r="AX70" s="84"/>
      <c r="AY70" s="84"/>
      <c r="AZ70" s="85"/>
      <c r="BA70" s="5"/>
    </row>
    <row r="71" spans="1:53" ht="25.5" customHeight="1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</row>
    <row r="72" spans="1:53" ht="25.5" customHeight="1" x14ac:dyDescent="0.25">
      <c r="B72" s="108" t="s">
        <v>7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10"/>
      <c r="AC72" s="105" t="s">
        <v>9</v>
      </c>
      <c r="AD72" s="106"/>
      <c r="AE72" s="106"/>
      <c r="AF72" s="106"/>
      <c r="AG72" s="106"/>
      <c r="AH72" s="106"/>
      <c r="AI72" s="106"/>
      <c r="AJ72" s="107"/>
      <c r="AK72" s="105" t="s">
        <v>10</v>
      </c>
      <c r="AL72" s="106"/>
      <c r="AM72" s="106"/>
      <c r="AN72" s="106"/>
      <c r="AO72" s="106"/>
      <c r="AP72" s="106"/>
      <c r="AQ72" s="106"/>
      <c r="AR72" s="107"/>
      <c r="AS72" s="105" t="s">
        <v>11</v>
      </c>
      <c r="AT72" s="106"/>
      <c r="AU72" s="106"/>
      <c r="AV72" s="106"/>
      <c r="AW72" s="106"/>
      <c r="AX72" s="106"/>
      <c r="AY72" s="106"/>
      <c r="AZ72" s="107"/>
    </row>
    <row r="73" spans="1:53" ht="25.5" customHeight="1" x14ac:dyDescent="0.25">
      <c r="B73" s="111" t="s">
        <v>12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3"/>
      <c r="AC73" s="69">
        <f>AC55</f>
        <v>0</v>
      </c>
      <c r="AD73" s="70"/>
      <c r="AE73" s="70"/>
      <c r="AF73" s="70"/>
      <c r="AG73" s="70"/>
      <c r="AH73" s="70"/>
      <c r="AI73" s="70"/>
      <c r="AJ73" s="71"/>
      <c r="AK73" s="69">
        <f>AK55</f>
        <v>0</v>
      </c>
      <c r="AL73" s="70"/>
      <c r="AM73" s="70"/>
      <c r="AN73" s="70"/>
      <c r="AO73" s="70"/>
      <c r="AP73" s="70"/>
      <c r="AQ73" s="70"/>
      <c r="AR73" s="71"/>
      <c r="AS73" s="69">
        <f>AS55</f>
        <v>0</v>
      </c>
      <c r="AT73" s="70"/>
      <c r="AU73" s="70"/>
      <c r="AV73" s="70"/>
      <c r="AW73" s="70"/>
      <c r="AX73" s="70"/>
      <c r="AY73" s="70"/>
      <c r="AZ73" s="71"/>
    </row>
    <row r="74" spans="1:53" ht="25.5" customHeight="1" x14ac:dyDescent="0.25">
      <c r="B74" s="72" t="s">
        <v>8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66">
        <f>AC70</f>
        <v>0</v>
      </c>
      <c r="AD74" s="66"/>
      <c r="AE74" s="66"/>
      <c r="AF74" s="66"/>
      <c r="AG74" s="66"/>
      <c r="AH74" s="66"/>
      <c r="AI74" s="66"/>
      <c r="AJ74" s="66"/>
      <c r="AK74" s="66">
        <f>AK70</f>
        <v>0</v>
      </c>
      <c r="AL74" s="66"/>
      <c r="AM74" s="66"/>
      <c r="AN74" s="66"/>
      <c r="AO74" s="66"/>
      <c r="AP74" s="66"/>
      <c r="AQ74" s="66"/>
      <c r="AR74" s="66"/>
      <c r="AS74" s="66">
        <f>AS70</f>
        <v>0</v>
      </c>
      <c r="AT74" s="66"/>
      <c r="AU74" s="66"/>
      <c r="AV74" s="66"/>
      <c r="AW74" s="66"/>
      <c r="AX74" s="66"/>
      <c r="AY74" s="66"/>
      <c r="AZ74" s="66"/>
    </row>
    <row r="75" spans="1:53" s="3" customFormat="1" ht="25.5" customHeight="1" x14ac:dyDescent="0.25">
      <c r="A75" s="12"/>
      <c r="B75" s="73" t="s">
        <v>42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67">
        <f>AC74-AC73</f>
        <v>0</v>
      </c>
      <c r="AD75" s="67"/>
      <c r="AE75" s="67"/>
      <c r="AF75" s="67"/>
      <c r="AG75" s="67"/>
      <c r="AH75" s="67"/>
      <c r="AI75" s="67"/>
      <c r="AJ75" s="67"/>
      <c r="AK75" s="67">
        <f>AK74-AK73</f>
        <v>0</v>
      </c>
      <c r="AL75" s="67"/>
      <c r="AM75" s="67"/>
      <c r="AN75" s="67"/>
      <c r="AO75" s="67"/>
      <c r="AP75" s="67"/>
      <c r="AQ75" s="67"/>
      <c r="AR75" s="67"/>
      <c r="AS75" s="67">
        <f>AS74-AS73</f>
        <v>0</v>
      </c>
      <c r="AT75" s="67"/>
      <c r="AU75" s="67"/>
      <c r="AV75" s="67"/>
      <c r="AW75" s="67"/>
      <c r="AX75" s="67"/>
      <c r="AY75" s="67"/>
      <c r="AZ75" s="67"/>
      <c r="BA75" s="5"/>
    </row>
    <row r="76" spans="1:53" s="3" customFormat="1" ht="25.5" customHeight="1" x14ac:dyDescent="0.35">
      <c r="A76" s="12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5"/>
    </row>
    <row r="77" spans="1:53" s="3" customFormat="1" ht="25.5" customHeight="1" x14ac:dyDescent="0.25">
      <c r="A77" s="12"/>
      <c r="B77" s="76" t="s">
        <v>41</v>
      </c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4"/>
      <c r="O77" s="56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8"/>
      <c r="BA77" s="5"/>
    </row>
    <row r="78" spans="1:53" s="3" customFormat="1" ht="25.5" customHeight="1" x14ac:dyDescent="0.25">
      <c r="A78" s="12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4"/>
      <c r="O78" s="59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1"/>
      <c r="BA78" s="5"/>
    </row>
    <row r="79" spans="1:53" s="3" customFormat="1" ht="25.5" customHeight="1" x14ac:dyDescent="0.25">
      <c r="A79" s="12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4"/>
      <c r="O79" s="59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1"/>
      <c r="BA79" s="5"/>
    </row>
    <row r="80" spans="1:53" s="3" customFormat="1" ht="25.5" customHeight="1" x14ac:dyDescent="0.25">
      <c r="A80" s="12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4"/>
      <c r="O80" s="62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4"/>
      <c r="BA80" s="5"/>
    </row>
    <row r="81" spans="1:53" s="3" customFormat="1" ht="25.5" customHeight="1" x14ac:dyDescent="0.25">
      <c r="A81" s="12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5"/>
    </row>
    <row r="82" spans="1:53" s="3" customFormat="1" ht="25.5" customHeight="1" x14ac:dyDescent="0.25">
      <c r="A82" s="12"/>
      <c r="B82" s="76" t="s">
        <v>39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4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5"/>
    </row>
    <row r="83" spans="1:53" s="3" customFormat="1" ht="25.5" customHeight="1" x14ac:dyDescent="0.25">
      <c r="A83" s="12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5"/>
    </row>
    <row r="84" spans="1:53" s="3" customFormat="1" ht="25.5" customHeight="1" x14ac:dyDescent="0.25">
      <c r="A84" s="12"/>
      <c r="B84" s="76" t="s">
        <v>40</v>
      </c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4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5"/>
    </row>
    <row r="85" spans="1:53" s="3" customFormat="1" ht="25.5" customHeight="1" x14ac:dyDescent="0.25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5"/>
    </row>
    <row r="86" spans="1:53" ht="25.5" customHeight="1" x14ac:dyDescent="0.35">
      <c r="A86" s="6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8"/>
    </row>
    <row r="87" spans="1:53" ht="25.5" customHeight="1" x14ac:dyDescent="0.35">
      <c r="A87" s="6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8"/>
    </row>
    <row r="88" spans="1:53" ht="25.5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8"/>
      <c r="AY88" s="8"/>
      <c r="AZ88" s="8"/>
      <c r="BA88" s="8"/>
    </row>
    <row r="89" spans="1:53" ht="25.5" x14ac:dyDescent="0.35">
      <c r="A89" s="6"/>
      <c r="BA89" s="8"/>
    </row>
    <row r="90" spans="1:53" ht="25.5" x14ac:dyDescent="0.35">
      <c r="A90" s="6"/>
      <c r="BA90" s="8"/>
    </row>
    <row r="91" spans="1:53" ht="25.5" x14ac:dyDescent="0.35">
      <c r="A91" s="6"/>
      <c r="BA91" s="8"/>
    </row>
    <row r="92" spans="1:53" ht="25.5" x14ac:dyDescent="0.35">
      <c r="A92" s="6"/>
      <c r="BA92" s="8"/>
    </row>
    <row r="93" spans="1:53" ht="25.5" x14ac:dyDescent="0.35">
      <c r="A93" s="6"/>
      <c r="BA93" s="8"/>
    </row>
    <row r="94" spans="1:53" ht="25.5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8"/>
      <c r="AY94" s="8"/>
      <c r="AZ94" s="8"/>
      <c r="BA94" s="8"/>
    </row>
    <row r="95" spans="1:53" ht="25.5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8"/>
      <c r="AY95" s="8"/>
      <c r="AZ95" s="8"/>
      <c r="BA95" s="8"/>
    </row>
    <row r="96" spans="1:53" ht="25.5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8"/>
      <c r="AY96" s="8"/>
      <c r="AZ96" s="8"/>
      <c r="BA96" s="8"/>
    </row>
    <row r="97" spans="1:53" ht="25.5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8"/>
      <c r="AY97" s="8"/>
      <c r="AZ97" s="8"/>
      <c r="BA97" s="8"/>
    </row>
    <row r="98" spans="1:53" ht="25.5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8"/>
      <c r="AY98" s="8"/>
      <c r="AZ98" s="8"/>
      <c r="BA98" s="8"/>
    </row>
    <row r="99" spans="1:53" ht="25.5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8"/>
      <c r="AY99" s="8"/>
      <c r="AZ99" s="8"/>
      <c r="BA99" s="8"/>
    </row>
    <row r="100" spans="1:53" ht="25.5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8"/>
      <c r="AY100" s="8"/>
      <c r="AZ100" s="8"/>
      <c r="BA100" s="8"/>
    </row>
    <row r="101" spans="1:53" ht="25.5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8"/>
      <c r="AY101" s="8"/>
      <c r="AZ101" s="8"/>
      <c r="BA101" s="8"/>
    </row>
    <row r="102" spans="1:53" ht="25.5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8"/>
      <c r="AY102" s="8"/>
      <c r="AZ102" s="8"/>
      <c r="BA102" s="8"/>
    </row>
    <row r="103" spans="1:53" ht="25.5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8"/>
      <c r="AY103" s="8"/>
      <c r="AZ103" s="8"/>
      <c r="BA103" s="8"/>
    </row>
    <row r="104" spans="1:53" ht="25.5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8"/>
      <c r="AY104" s="8"/>
      <c r="AZ104" s="8"/>
      <c r="BA104" s="8"/>
    </row>
    <row r="105" spans="1:53" ht="25.5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8"/>
      <c r="AY105" s="8"/>
      <c r="AZ105" s="8"/>
      <c r="BA105" s="8"/>
    </row>
    <row r="106" spans="1:53" ht="25.5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8"/>
      <c r="AY106" s="8"/>
      <c r="AZ106" s="8"/>
      <c r="BA106" s="8"/>
    </row>
    <row r="107" spans="1:53" ht="25.5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8"/>
      <c r="AY107" s="8"/>
      <c r="AZ107" s="8"/>
      <c r="BA107" s="8"/>
    </row>
    <row r="108" spans="1:53" ht="25.5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8"/>
      <c r="AY108" s="8"/>
      <c r="AZ108" s="8"/>
      <c r="BA108" s="8"/>
    </row>
    <row r="109" spans="1:53" ht="25.5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8"/>
      <c r="AY109" s="8"/>
      <c r="AZ109" s="8"/>
      <c r="BA109" s="8"/>
    </row>
    <row r="110" spans="1:53" ht="25.5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8"/>
      <c r="AY110" s="8"/>
      <c r="AZ110" s="8"/>
      <c r="BA110" s="8"/>
    </row>
    <row r="111" spans="1:53" ht="25.5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8"/>
      <c r="AY111" s="8"/>
      <c r="AZ111" s="8"/>
      <c r="BA111" s="8"/>
    </row>
    <row r="112" spans="1:53" ht="25.5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8"/>
      <c r="AY112" s="8"/>
      <c r="AZ112" s="8"/>
      <c r="BA112" s="8"/>
    </row>
    <row r="113" spans="1:53" ht="25.5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8"/>
      <c r="AY113" s="8"/>
      <c r="AZ113" s="8"/>
      <c r="BA113" s="8"/>
    </row>
    <row r="114" spans="1:53" ht="25.5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8"/>
      <c r="AY114" s="8"/>
      <c r="AZ114" s="8"/>
      <c r="BA114" s="8"/>
    </row>
    <row r="115" spans="1:53" ht="25.5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8"/>
      <c r="AY115" s="8"/>
      <c r="AZ115" s="8"/>
      <c r="BA115" s="8"/>
    </row>
    <row r="116" spans="1:53" ht="25.5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8"/>
      <c r="AY116" s="8"/>
      <c r="AZ116" s="8"/>
      <c r="BA116" s="8"/>
    </row>
    <row r="117" spans="1:53" ht="25.5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8"/>
      <c r="AY117" s="8"/>
      <c r="AZ117" s="8"/>
      <c r="BA117" s="8"/>
    </row>
    <row r="118" spans="1:53" ht="25.5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8"/>
      <c r="AY118" s="8"/>
      <c r="AZ118" s="8"/>
      <c r="BA118" s="8"/>
    </row>
    <row r="119" spans="1:53" ht="25.5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8"/>
      <c r="AY119" s="8"/>
      <c r="AZ119" s="8"/>
      <c r="BA119" s="8"/>
    </row>
    <row r="120" spans="1:53" ht="25.5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8"/>
      <c r="AY120" s="8"/>
      <c r="AZ120" s="8"/>
      <c r="BA120" s="8"/>
    </row>
    <row r="121" spans="1:53" ht="25.5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8"/>
      <c r="AY121" s="8"/>
      <c r="AZ121" s="8"/>
      <c r="BA121" s="8"/>
    </row>
    <row r="122" spans="1:53" ht="25.5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8"/>
      <c r="AY122" s="8"/>
      <c r="AZ122" s="8"/>
      <c r="BA122" s="8"/>
    </row>
    <row r="123" spans="1:53" ht="25.5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8"/>
      <c r="AY123" s="8"/>
      <c r="AZ123" s="8"/>
      <c r="BA123" s="8"/>
    </row>
    <row r="124" spans="1:53" ht="25.5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8"/>
      <c r="AY124" s="8"/>
      <c r="AZ124" s="8"/>
      <c r="BA124" s="8"/>
    </row>
    <row r="125" spans="1:53" ht="25.5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8"/>
      <c r="AY125" s="8"/>
      <c r="AZ125" s="8"/>
      <c r="BA125" s="8"/>
    </row>
    <row r="126" spans="1:53" ht="25.5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8"/>
      <c r="AY126" s="8"/>
      <c r="AZ126" s="8"/>
      <c r="BA126" s="8"/>
    </row>
    <row r="127" spans="1:53" ht="25.5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8"/>
      <c r="AY127" s="8"/>
      <c r="AZ127" s="8"/>
      <c r="BA127" s="8"/>
    </row>
    <row r="128" spans="1:53" ht="25.5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8"/>
      <c r="AY128" s="8"/>
      <c r="AZ128" s="8"/>
      <c r="BA128" s="8"/>
    </row>
    <row r="129" spans="1:53" ht="25.5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8"/>
      <c r="AY129" s="8"/>
      <c r="AZ129" s="8"/>
      <c r="BA129" s="8"/>
    </row>
    <row r="130" spans="1:53" ht="25.5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8"/>
      <c r="AY130" s="8"/>
      <c r="AZ130" s="8"/>
      <c r="BA130" s="8"/>
    </row>
    <row r="131" spans="1:53" ht="25.5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8"/>
      <c r="AY131" s="8"/>
      <c r="AZ131" s="8"/>
      <c r="BA131" s="8"/>
    </row>
    <row r="132" spans="1:53" ht="25.5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8"/>
      <c r="AY132" s="8"/>
      <c r="AZ132" s="8"/>
      <c r="BA132" s="8"/>
    </row>
    <row r="133" spans="1:53" ht="25.5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8"/>
      <c r="AY133" s="8"/>
      <c r="AZ133" s="8"/>
      <c r="BA133" s="8"/>
    </row>
    <row r="134" spans="1:53" ht="25.5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8"/>
      <c r="AY134" s="8"/>
      <c r="AZ134" s="8"/>
      <c r="BA134" s="8"/>
    </row>
    <row r="135" spans="1:53" ht="25.5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8"/>
      <c r="AY135" s="8"/>
      <c r="AZ135" s="8"/>
      <c r="BA135" s="8"/>
    </row>
    <row r="136" spans="1:53" ht="25.5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8"/>
      <c r="AY136" s="8"/>
      <c r="AZ136" s="8"/>
      <c r="BA136" s="8"/>
    </row>
    <row r="137" spans="1:53" ht="25.5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8"/>
      <c r="AY137" s="8"/>
      <c r="AZ137" s="8"/>
      <c r="BA137" s="8"/>
    </row>
    <row r="138" spans="1:53" ht="25.5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8"/>
      <c r="AY138" s="8"/>
      <c r="AZ138" s="8"/>
      <c r="BA138" s="8"/>
    </row>
    <row r="139" spans="1:53" ht="25.5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8"/>
      <c r="AY139" s="8"/>
      <c r="AZ139" s="8"/>
      <c r="BA139" s="8"/>
    </row>
    <row r="140" spans="1:53" ht="25.5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8"/>
      <c r="AY140" s="8"/>
      <c r="AZ140" s="8"/>
      <c r="BA140" s="8"/>
    </row>
    <row r="141" spans="1:53" ht="25.5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8"/>
      <c r="AY141" s="8"/>
      <c r="AZ141" s="8"/>
      <c r="BA141" s="8"/>
    </row>
    <row r="142" spans="1:53" ht="25.5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8"/>
      <c r="AY142" s="8"/>
      <c r="AZ142" s="8"/>
      <c r="BA142" s="8"/>
    </row>
    <row r="143" spans="1:53" ht="25.5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8"/>
      <c r="AY143" s="8"/>
      <c r="AZ143" s="8"/>
      <c r="BA143" s="8"/>
    </row>
    <row r="144" spans="1:53" ht="25.5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8"/>
      <c r="AY144" s="8"/>
      <c r="AZ144" s="8"/>
      <c r="BA144" s="8"/>
    </row>
    <row r="145" spans="1:53" ht="25.5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8"/>
      <c r="AY145" s="8"/>
      <c r="AZ145" s="8"/>
      <c r="BA145" s="8"/>
    </row>
    <row r="146" spans="1:53" ht="25.5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8"/>
      <c r="AY146" s="8"/>
      <c r="AZ146" s="8"/>
      <c r="BA146" s="8"/>
    </row>
    <row r="147" spans="1:53" ht="25.5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8"/>
      <c r="AY147" s="8"/>
      <c r="AZ147" s="8"/>
      <c r="BA147" s="8"/>
    </row>
    <row r="148" spans="1:53" ht="25.5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8"/>
      <c r="AY148" s="8"/>
      <c r="AZ148" s="8"/>
      <c r="BA148" s="8"/>
    </row>
    <row r="149" spans="1:53" ht="25.5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8"/>
      <c r="AY149" s="8"/>
      <c r="AZ149" s="8"/>
      <c r="BA149" s="8"/>
    </row>
    <row r="150" spans="1:53" ht="25.5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8"/>
      <c r="AY150" s="8"/>
      <c r="AZ150" s="8"/>
      <c r="BA150" s="8"/>
    </row>
    <row r="151" spans="1:53" ht="25.5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8"/>
      <c r="AY151" s="8"/>
      <c r="AZ151" s="8"/>
      <c r="BA151" s="8"/>
    </row>
    <row r="152" spans="1:53" ht="25.5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8"/>
      <c r="AY152" s="8"/>
      <c r="AZ152" s="8"/>
      <c r="BA152" s="8"/>
    </row>
    <row r="153" spans="1:53" ht="25.5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8"/>
      <c r="AY153" s="8"/>
      <c r="AZ153" s="8"/>
      <c r="BA153" s="8"/>
    </row>
    <row r="154" spans="1:53" ht="25.5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8"/>
      <c r="AY154" s="8"/>
      <c r="AZ154" s="8"/>
      <c r="BA154" s="8"/>
    </row>
    <row r="155" spans="1:53" ht="25.5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8"/>
      <c r="AY155" s="8"/>
      <c r="AZ155" s="8"/>
      <c r="BA155" s="8"/>
    </row>
    <row r="156" spans="1:53" ht="25.5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8"/>
      <c r="AY156" s="8"/>
      <c r="AZ156" s="8"/>
      <c r="BA156" s="8"/>
    </row>
    <row r="157" spans="1:53" ht="25.5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8"/>
      <c r="AY157" s="8"/>
      <c r="AZ157" s="8"/>
      <c r="BA157" s="8"/>
    </row>
    <row r="158" spans="1:53" ht="25.5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8"/>
      <c r="AY158" s="8"/>
      <c r="AZ158" s="8"/>
      <c r="BA158" s="8"/>
    </row>
    <row r="159" spans="1:53" ht="25.5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8"/>
      <c r="AY159" s="8"/>
      <c r="AZ159" s="8"/>
      <c r="BA159" s="8"/>
    </row>
    <row r="160" spans="1:53" ht="25.5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8"/>
      <c r="AY160" s="8"/>
      <c r="AZ160" s="8"/>
      <c r="BA160" s="8"/>
    </row>
    <row r="161" spans="1:53" ht="25.5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8"/>
      <c r="AY161" s="8"/>
      <c r="AZ161" s="8"/>
      <c r="BA161" s="8"/>
    </row>
    <row r="162" spans="1:53" ht="25.5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8"/>
      <c r="AY162" s="8"/>
      <c r="AZ162" s="8"/>
      <c r="BA162" s="8"/>
    </row>
    <row r="163" spans="1:53" ht="25.5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8"/>
      <c r="AY163" s="8"/>
      <c r="AZ163" s="8"/>
      <c r="BA163" s="8"/>
    </row>
    <row r="164" spans="1:53" ht="25.5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8"/>
      <c r="AY164" s="8"/>
      <c r="AZ164" s="8"/>
      <c r="BA164" s="8"/>
    </row>
    <row r="165" spans="1:53" ht="25.5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8"/>
      <c r="AY165" s="8"/>
      <c r="AZ165" s="8"/>
      <c r="BA165" s="8"/>
    </row>
    <row r="166" spans="1:53" ht="25.5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8"/>
      <c r="AY166" s="8"/>
      <c r="AZ166" s="8"/>
      <c r="BA166" s="8"/>
    </row>
    <row r="167" spans="1:53" ht="25.5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8"/>
      <c r="AY167" s="8"/>
      <c r="AZ167" s="8"/>
      <c r="BA167" s="8"/>
    </row>
    <row r="168" spans="1:53" ht="25.5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8"/>
      <c r="AY168" s="8"/>
      <c r="AZ168" s="8"/>
      <c r="BA168" s="8"/>
    </row>
    <row r="169" spans="1:53" ht="25.5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8"/>
      <c r="AY169" s="8"/>
      <c r="AZ169" s="8"/>
      <c r="BA169" s="8"/>
    </row>
    <row r="170" spans="1:53" ht="25.5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8"/>
      <c r="AY170" s="8"/>
      <c r="AZ170" s="8"/>
      <c r="BA170" s="8"/>
    </row>
    <row r="171" spans="1:53" ht="25.5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8"/>
      <c r="AY171" s="8"/>
      <c r="AZ171" s="8"/>
      <c r="BA171" s="8"/>
    </row>
    <row r="172" spans="1:53" ht="25.5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8"/>
      <c r="AY172" s="8"/>
      <c r="AZ172" s="8"/>
      <c r="BA172" s="8"/>
    </row>
    <row r="173" spans="1:53" ht="25.5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8"/>
      <c r="AY173" s="8"/>
      <c r="AZ173" s="8"/>
      <c r="BA173" s="8"/>
    </row>
    <row r="174" spans="1:53" ht="25.5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8"/>
      <c r="AY174" s="8"/>
      <c r="AZ174" s="8"/>
      <c r="BA174" s="8"/>
    </row>
    <row r="175" spans="1:53" ht="25.5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8"/>
      <c r="AY175" s="8"/>
      <c r="AZ175" s="8"/>
      <c r="BA175" s="8"/>
    </row>
    <row r="176" spans="1:53" ht="25.5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8"/>
      <c r="AY176" s="8"/>
      <c r="AZ176" s="8"/>
      <c r="BA176" s="8"/>
    </row>
    <row r="177" spans="1:53" ht="25.5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8"/>
      <c r="AY177" s="8"/>
      <c r="AZ177" s="8"/>
      <c r="BA177" s="8"/>
    </row>
    <row r="178" spans="1:53" ht="25.5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8"/>
      <c r="AY178" s="8"/>
      <c r="AZ178" s="8"/>
      <c r="BA178" s="8"/>
    </row>
    <row r="179" spans="1:53" ht="25.5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8"/>
      <c r="AY179" s="8"/>
      <c r="AZ179" s="8"/>
      <c r="BA179" s="8"/>
    </row>
    <row r="180" spans="1:53" ht="25.5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8"/>
      <c r="AY180" s="8"/>
      <c r="AZ180" s="8"/>
      <c r="BA180" s="8"/>
    </row>
    <row r="181" spans="1:53" ht="25.5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8"/>
      <c r="AY181" s="8"/>
      <c r="AZ181" s="8"/>
      <c r="BA181" s="8"/>
    </row>
    <row r="182" spans="1:53" ht="25.5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8"/>
      <c r="AY182" s="8"/>
      <c r="AZ182" s="8"/>
      <c r="BA182" s="8"/>
    </row>
    <row r="183" spans="1:53" ht="25.5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8"/>
      <c r="AY183" s="8"/>
      <c r="AZ183" s="8"/>
      <c r="BA183" s="8"/>
    </row>
    <row r="184" spans="1:53" ht="25.5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8"/>
      <c r="AY184" s="8"/>
      <c r="AZ184" s="8"/>
      <c r="BA184" s="8"/>
    </row>
    <row r="185" spans="1:53" ht="25.5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8"/>
      <c r="AY185" s="8"/>
      <c r="AZ185" s="8"/>
      <c r="BA185" s="8"/>
    </row>
    <row r="186" spans="1:53" ht="25.5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8"/>
      <c r="AY186" s="8"/>
      <c r="AZ186" s="8"/>
      <c r="BA186" s="8"/>
    </row>
    <row r="187" spans="1:53" ht="25.5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8"/>
      <c r="AY187" s="8"/>
      <c r="AZ187" s="8"/>
      <c r="BA187" s="8"/>
    </row>
    <row r="188" spans="1:53" ht="25.5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8"/>
      <c r="AY188" s="8"/>
      <c r="AZ188" s="8"/>
      <c r="BA188" s="8"/>
    </row>
    <row r="189" spans="1:53" ht="25.5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8"/>
      <c r="AY189" s="8"/>
      <c r="AZ189" s="8"/>
      <c r="BA189" s="8"/>
    </row>
    <row r="190" spans="1:53" ht="25.5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8"/>
      <c r="AY190" s="8"/>
      <c r="AZ190" s="8"/>
      <c r="BA190" s="8"/>
    </row>
    <row r="191" spans="1:53" ht="25.5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8"/>
      <c r="AY191" s="8"/>
      <c r="AZ191" s="8"/>
      <c r="BA191" s="8"/>
    </row>
    <row r="192" spans="1:53" ht="26.25" x14ac:dyDescent="0.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8"/>
      <c r="AY192" s="8"/>
      <c r="AZ192" s="8"/>
      <c r="BA192" s="9"/>
    </row>
    <row r="193" spans="1:53" ht="26.25" x14ac:dyDescent="0.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8"/>
      <c r="AY193" s="8"/>
      <c r="AZ193" s="8"/>
      <c r="BA193" s="9"/>
    </row>
    <row r="194" spans="1:53" ht="26.25" x14ac:dyDescent="0.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9"/>
      <c r="AY194" s="9"/>
      <c r="AZ194" s="9"/>
      <c r="BA194" s="9"/>
    </row>
    <row r="195" spans="1:53" ht="26.25" x14ac:dyDescent="0.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9"/>
      <c r="AY195" s="9"/>
      <c r="AZ195" s="9"/>
      <c r="BA195" s="9"/>
    </row>
    <row r="196" spans="1:53" ht="26.25" x14ac:dyDescent="0.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9"/>
      <c r="AY196" s="9"/>
      <c r="AZ196" s="9"/>
      <c r="BA196" s="9"/>
    </row>
    <row r="197" spans="1:53" ht="26.25" x14ac:dyDescent="0.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9"/>
      <c r="AY197" s="9"/>
      <c r="AZ197" s="9"/>
      <c r="BA197" s="9"/>
    </row>
    <row r="198" spans="1:53" ht="26.25" x14ac:dyDescent="0.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9"/>
      <c r="AY198" s="9"/>
      <c r="AZ198" s="9"/>
      <c r="BA198" s="9"/>
    </row>
    <row r="199" spans="1:53" ht="26.25" x14ac:dyDescent="0.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9"/>
      <c r="AY199" s="9"/>
      <c r="AZ199" s="9"/>
      <c r="BA199" s="9"/>
    </row>
    <row r="200" spans="1:53" ht="26.25" x14ac:dyDescent="0.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9"/>
      <c r="AY200" s="9"/>
      <c r="AZ200" s="9"/>
      <c r="BA200" s="9"/>
    </row>
    <row r="201" spans="1:53" ht="26.25" x14ac:dyDescent="0.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9"/>
      <c r="AY201" s="9"/>
      <c r="AZ201" s="9"/>
      <c r="BA201" s="9"/>
    </row>
    <row r="202" spans="1:53" ht="26.25" x14ac:dyDescent="0.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9"/>
      <c r="AY202" s="9"/>
      <c r="AZ202" s="9"/>
      <c r="BA202" s="9"/>
    </row>
    <row r="203" spans="1:53" ht="26.25" x14ac:dyDescent="0.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9"/>
      <c r="AY203" s="9"/>
      <c r="AZ203" s="9"/>
      <c r="BA203" s="9"/>
    </row>
    <row r="204" spans="1:53" ht="26.25" x14ac:dyDescent="0.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9"/>
      <c r="AY204" s="9"/>
      <c r="AZ204" s="9"/>
      <c r="BA204" s="9"/>
    </row>
    <row r="205" spans="1:53" ht="26.25" x14ac:dyDescent="0.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9"/>
      <c r="AY205" s="9"/>
      <c r="AZ205" s="9"/>
      <c r="BA205" s="9"/>
    </row>
    <row r="206" spans="1:53" ht="26.25" x14ac:dyDescent="0.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9"/>
      <c r="AY206" s="9"/>
      <c r="AZ206" s="9"/>
      <c r="BA206" s="9"/>
    </row>
    <row r="207" spans="1:53" ht="26.25" x14ac:dyDescent="0.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9"/>
      <c r="AY207" s="9"/>
      <c r="AZ207" s="9"/>
      <c r="BA207" s="9"/>
    </row>
    <row r="208" spans="1:53" ht="26.25" x14ac:dyDescent="0.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9"/>
      <c r="AY208" s="9"/>
      <c r="AZ208" s="9"/>
      <c r="BA208" s="9"/>
    </row>
    <row r="209" spans="1:53" ht="26.25" x14ac:dyDescent="0.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9"/>
      <c r="AY209" s="9"/>
      <c r="AZ209" s="9"/>
      <c r="BA209" s="9"/>
    </row>
    <row r="210" spans="1:53" ht="26.25" x14ac:dyDescent="0.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9"/>
      <c r="AY210" s="9"/>
      <c r="AZ210" s="9"/>
      <c r="BA210" s="9"/>
    </row>
    <row r="211" spans="1:53" ht="26.25" x14ac:dyDescent="0.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9"/>
      <c r="AY211" s="9"/>
      <c r="AZ211" s="9"/>
      <c r="BA211" s="9"/>
    </row>
    <row r="212" spans="1:53" ht="26.25" x14ac:dyDescent="0.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9"/>
      <c r="AY212" s="9"/>
      <c r="AZ212" s="9"/>
      <c r="BA212" s="9"/>
    </row>
    <row r="213" spans="1:53" ht="26.25" x14ac:dyDescent="0.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9"/>
      <c r="AY213" s="9"/>
      <c r="AZ213" s="9"/>
      <c r="BA213" s="9"/>
    </row>
    <row r="214" spans="1:53" ht="26.25" x14ac:dyDescent="0.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9"/>
      <c r="AY214" s="9"/>
      <c r="AZ214" s="9"/>
      <c r="BA214" s="9"/>
    </row>
    <row r="215" spans="1:53" ht="26.25" x14ac:dyDescent="0.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9"/>
      <c r="AY215" s="9"/>
      <c r="AZ215" s="9"/>
      <c r="BA215" s="9"/>
    </row>
    <row r="216" spans="1:53" ht="26.25" x14ac:dyDescent="0.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9"/>
      <c r="AY216" s="9"/>
      <c r="AZ216" s="9"/>
      <c r="BA216" s="9"/>
    </row>
    <row r="217" spans="1:53" ht="26.25" x14ac:dyDescent="0.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9"/>
      <c r="AY217" s="9"/>
      <c r="AZ217" s="9"/>
      <c r="BA217" s="9"/>
    </row>
    <row r="218" spans="1:53" ht="26.25" x14ac:dyDescent="0.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9"/>
      <c r="AY218" s="9"/>
      <c r="AZ218" s="9"/>
      <c r="BA218" s="9"/>
    </row>
    <row r="219" spans="1:53" ht="26.25" x14ac:dyDescent="0.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9"/>
      <c r="AY219" s="9"/>
      <c r="AZ219" s="9"/>
      <c r="BA219" s="9"/>
    </row>
    <row r="220" spans="1:53" ht="26.25" x14ac:dyDescent="0.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9"/>
      <c r="AY220" s="9"/>
      <c r="AZ220" s="9"/>
      <c r="BA220" s="9"/>
    </row>
    <row r="221" spans="1:53" ht="26.25" x14ac:dyDescent="0.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9"/>
      <c r="AY221" s="9"/>
      <c r="AZ221" s="9"/>
      <c r="BA221" s="9"/>
    </row>
    <row r="222" spans="1:53" ht="26.25" x14ac:dyDescent="0.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9"/>
      <c r="AY222" s="9"/>
      <c r="AZ222" s="9"/>
      <c r="BA222" s="9"/>
    </row>
    <row r="223" spans="1:53" ht="26.25" x14ac:dyDescent="0.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9"/>
      <c r="AY223" s="9"/>
      <c r="AZ223" s="9"/>
      <c r="BA223" s="9"/>
    </row>
    <row r="224" spans="1:53" ht="26.25" x14ac:dyDescent="0.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9"/>
      <c r="AY224" s="9"/>
      <c r="AZ224" s="9"/>
      <c r="BA224" s="9"/>
    </row>
    <row r="225" spans="1:53" ht="26.25" x14ac:dyDescent="0.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9"/>
      <c r="AY225" s="9"/>
      <c r="AZ225" s="9"/>
      <c r="BA225" s="9"/>
    </row>
    <row r="226" spans="1:53" ht="26.25" x14ac:dyDescent="0.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9"/>
      <c r="AY226" s="9"/>
      <c r="AZ226" s="9"/>
      <c r="BA226" s="9"/>
    </row>
    <row r="227" spans="1:53" ht="26.25" x14ac:dyDescent="0.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9"/>
      <c r="AY227" s="9"/>
      <c r="AZ227" s="9"/>
      <c r="BA227" s="9"/>
    </row>
    <row r="228" spans="1:53" ht="26.25" x14ac:dyDescent="0.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9"/>
      <c r="AY228" s="9"/>
      <c r="AZ228" s="9"/>
      <c r="BA228" s="9"/>
    </row>
    <row r="229" spans="1:53" ht="26.25" x14ac:dyDescent="0.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9"/>
      <c r="AY229" s="9"/>
      <c r="AZ229" s="9"/>
      <c r="BA229" s="9"/>
    </row>
    <row r="230" spans="1:53" ht="26.25" x14ac:dyDescent="0.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9"/>
      <c r="AY230" s="9"/>
      <c r="AZ230" s="9"/>
      <c r="BA230" s="9"/>
    </row>
    <row r="231" spans="1:53" ht="26.25" x14ac:dyDescent="0.4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9"/>
      <c r="AY231" s="9"/>
      <c r="AZ231" s="9"/>
      <c r="BA231" s="9"/>
    </row>
    <row r="232" spans="1:53" ht="26.25" x14ac:dyDescent="0.4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9"/>
      <c r="AY232" s="9"/>
      <c r="AZ232" s="9"/>
      <c r="BA232" s="9"/>
    </row>
    <row r="233" spans="1:53" ht="26.25" x14ac:dyDescent="0.4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9"/>
      <c r="AY233" s="9"/>
      <c r="AZ233" s="9"/>
      <c r="BA233" s="9"/>
    </row>
    <row r="234" spans="1:53" ht="26.25" x14ac:dyDescent="0.4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</row>
    <row r="235" spans="1:53" ht="26.25" x14ac:dyDescent="0.4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</row>
    <row r="236" spans="1:53" ht="26.25" x14ac:dyDescent="0.4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</row>
    <row r="237" spans="1:53" ht="26.25" x14ac:dyDescent="0.4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</row>
  </sheetData>
  <sheetProtection algorithmName="SHA-512" hashValue="YxUh4M2I6cvscLSfzBAK88P8NEwSx9pdt5KsKK8uRtnWtws3+X6D/T5PbbwEcr0B+KXU1hA2WwzjUfCC74Vdgw==" saltValue="/r0ZcZlv0ZKwqrTVlpJ8JQ==" spinCount="100000" sheet="1" objects="1" scenarios="1" selectLockedCells="1"/>
  <mergeCells count="208">
    <mergeCell ref="B2:W2"/>
    <mergeCell ref="B3:W3"/>
    <mergeCell ref="B4:W4"/>
    <mergeCell ref="B7:AZ7"/>
    <mergeCell ref="B8:AZ8"/>
    <mergeCell ref="B9:AZ9"/>
    <mergeCell ref="B15:AZ19"/>
    <mergeCell ref="B21:M21"/>
    <mergeCell ref="O21:AZ21"/>
    <mergeCell ref="B23:M23"/>
    <mergeCell ref="B25:M25"/>
    <mergeCell ref="O25:AZ25"/>
    <mergeCell ref="B10:D10"/>
    <mergeCell ref="E10:AZ10"/>
    <mergeCell ref="B11:D11"/>
    <mergeCell ref="E11:AZ11"/>
    <mergeCell ref="B12:D12"/>
    <mergeCell ref="E12:AZ12"/>
    <mergeCell ref="B31:AB31"/>
    <mergeCell ref="AC31:AJ31"/>
    <mergeCell ref="AK31:AR31"/>
    <mergeCell ref="AS31:AZ31"/>
    <mergeCell ref="B32:AB32"/>
    <mergeCell ref="AC32:AJ32"/>
    <mergeCell ref="AK32:AR32"/>
    <mergeCell ref="AS32:AZ32"/>
    <mergeCell ref="O27:AZ27"/>
    <mergeCell ref="B29:AB29"/>
    <mergeCell ref="AC29:AJ29"/>
    <mergeCell ref="AK29:AR29"/>
    <mergeCell ref="AS29:AZ29"/>
    <mergeCell ref="B30:AB30"/>
    <mergeCell ref="AC30:AJ30"/>
    <mergeCell ref="AK30:AR30"/>
    <mergeCell ref="AS30:AZ30"/>
    <mergeCell ref="B35:AB35"/>
    <mergeCell ref="AC35:AJ35"/>
    <mergeCell ref="AK35:AR35"/>
    <mergeCell ref="AS35:AZ35"/>
    <mergeCell ref="B36:AB36"/>
    <mergeCell ref="AC36:AJ36"/>
    <mergeCell ref="AK36:AR36"/>
    <mergeCell ref="AS36:AZ36"/>
    <mergeCell ref="B33:AB33"/>
    <mergeCell ref="AC33:AJ33"/>
    <mergeCell ref="AK33:AR33"/>
    <mergeCell ref="AS33:AZ33"/>
    <mergeCell ref="B34:AB34"/>
    <mergeCell ref="AC34:AJ34"/>
    <mergeCell ref="AK34:AR34"/>
    <mergeCell ref="AS34:AZ34"/>
    <mergeCell ref="B39:AB39"/>
    <mergeCell ref="AC39:AJ39"/>
    <mergeCell ref="AK39:AR39"/>
    <mergeCell ref="AS39:AZ39"/>
    <mergeCell ref="B40:AB40"/>
    <mergeCell ref="AC40:AJ40"/>
    <mergeCell ref="AK40:AR40"/>
    <mergeCell ref="AS40:AZ40"/>
    <mergeCell ref="B37:AB37"/>
    <mergeCell ref="AC37:AJ37"/>
    <mergeCell ref="AK37:AR37"/>
    <mergeCell ref="AS37:AZ37"/>
    <mergeCell ref="B38:AB38"/>
    <mergeCell ref="AC38:AJ38"/>
    <mergeCell ref="AK38:AR38"/>
    <mergeCell ref="AS38:AZ38"/>
    <mergeCell ref="B43:AB43"/>
    <mergeCell ref="AC43:AJ43"/>
    <mergeCell ref="AK43:AR43"/>
    <mergeCell ref="AS43:AZ43"/>
    <mergeCell ref="B44:AB44"/>
    <mergeCell ref="AC44:AJ44"/>
    <mergeCell ref="AK44:AR44"/>
    <mergeCell ref="AS44:AZ44"/>
    <mergeCell ref="B41:AB41"/>
    <mergeCell ref="AC41:AJ41"/>
    <mergeCell ref="AK41:AR41"/>
    <mergeCell ref="AS41:AZ41"/>
    <mergeCell ref="B42:AB42"/>
    <mergeCell ref="AC42:AJ42"/>
    <mergeCell ref="AK42:AR42"/>
    <mergeCell ref="AS42:AZ42"/>
    <mergeCell ref="B47:AB47"/>
    <mergeCell ref="AC47:AJ47"/>
    <mergeCell ref="AK47:AR47"/>
    <mergeCell ref="AS47:AZ47"/>
    <mergeCell ref="B48:AB48"/>
    <mergeCell ref="AC48:AJ48"/>
    <mergeCell ref="AK48:AR48"/>
    <mergeCell ref="AS48:AZ48"/>
    <mergeCell ref="B45:AB45"/>
    <mergeCell ref="AC45:AJ45"/>
    <mergeCell ref="AK45:AR45"/>
    <mergeCell ref="AS45:AZ45"/>
    <mergeCell ref="B46:AB46"/>
    <mergeCell ref="AC46:AJ46"/>
    <mergeCell ref="AK46:AR46"/>
    <mergeCell ref="AS46:AZ46"/>
    <mergeCell ref="B51:AB51"/>
    <mergeCell ref="AC51:AJ51"/>
    <mergeCell ref="AK51:AR51"/>
    <mergeCell ref="AS51:AZ51"/>
    <mergeCell ref="B52:AB52"/>
    <mergeCell ref="AC52:AJ52"/>
    <mergeCell ref="AK52:AR52"/>
    <mergeCell ref="AS52:AZ52"/>
    <mergeCell ref="B49:AB49"/>
    <mergeCell ref="AC49:AJ49"/>
    <mergeCell ref="AK49:AR49"/>
    <mergeCell ref="AS49:AZ49"/>
    <mergeCell ref="B50:AB50"/>
    <mergeCell ref="AC50:AJ50"/>
    <mergeCell ref="AK50:AR50"/>
    <mergeCell ref="AS50:AZ50"/>
    <mergeCell ref="B55:AB55"/>
    <mergeCell ref="AC55:AJ55"/>
    <mergeCell ref="AK55:AR55"/>
    <mergeCell ref="AS55:AZ55"/>
    <mergeCell ref="B57:AB57"/>
    <mergeCell ref="AC57:AJ57"/>
    <mergeCell ref="AK57:AR57"/>
    <mergeCell ref="AS57:AZ57"/>
    <mergeCell ref="B53:AB53"/>
    <mergeCell ref="AC53:AJ53"/>
    <mergeCell ref="AK53:AR53"/>
    <mergeCell ref="AS53:AZ53"/>
    <mergeCell ref="B54:AB54"/>
    <mergeCell ref="AC54:AJ54"/>
    <mergeCell ref="AK54:AR54"/>
    <mergeCell ref="AS54:AZ54"/>
    <mergeCell ref="B60:AB60"/>
    <mergeCell ref="AC60:AJ60"/>
    <mergeCell ref="AK60:AR60"/>
    <mergeCell ref="AS60:AZ60"/>
    <mergeCell ref="B61:AB61"/>
    <mergeCell ref="AC61:AJ61"/>
    <mergeCell ref="AK61:AR61"/>
    <mergeCell ref="AS61:AZ61"/>
    <mergeCell ref="B58:AB58"/>
    <mergeCell ref="AC58:AJ58"/>
    <mergeCell ref="AK58:AR58"/>
    <mergeCell ref="AS58:AZ58"/>
    <mergeCell ref="B59:AB59"/>
    <mergeCell ref="AC59:AJ59"/>
    <mergeCell ref="AK59:AR59"/>
    <mergeCell ref="AS59:AZ59"/>
    <mergeCell ref="B62:Q62"/>
    <mergeCell ref="R62:AB62"/>
    <mergeCell ref="AC62:AJ62"/>
    <mergeCell ref="AK62:AR62"/>
    <mergeCell ref="AS62:AZ62"/>
    <mergeCell ref="B63:Q63"/>
    <mergeCell ref="R63:AB63"/>
    <mergeCell ref="AC63:AJ63"/>
    <mergeCell ref="AK63:AR63"/>
    <mergeCell ref="AS63:AZ63"/>
    <mergeCell ref="B64:Q64"/>
    <mergeCell ref="R64:AB64"/>
    <mergeCell ref="AC64:AJ64"/>
    <mergeCell ref="AK64:AR64"/>
    <mergeCell ref="AS64:AZ64"/>
    <mergeCell ref="B65:AB65"/>
    <mergeCell ref="AC65:AJ65"/>
    <mergeCell ref="AK65:AR65"/>
    <mergeCell ref="AS65:AZ65"/>
    <mergeCell ref="B68:AB68"/>
    <mergeCell ref="AC68:AJ68"/>
    <mergeCell ref="AK68:AR68"/>
    <mergeCell ref="AS68:AZ68"/>
    <mergeCell ref="B69:AB69"/>
    <mergeCell ref="AC69:AJ69"/>
    <mergeCell ref="AK69:AR69"/>
    <mergeCell ref="AS69:AZ69"/>
    <mergeCell ref="B66:AB66"/>
    <mergeCell ref="AC66:AJ66"/>
    <mergeCell ref="AK66:AR66"/>
    <mergeCell ref="AS66:AZ66"/>
    <mergeCell ref="B67:AB67"/>
    <mergeCell ref="AC67:AJ67"/>
    <mergeCell ref="AK67:AR67"/>
    <mergeCell ref="AS67:AZ67"/>
    <mergeCell ref="B73:AB73"/>
    <mergeCell ref="AC73:AJ73"/>
    <mergeCell ref="AK73:AR73"/>
    <mergeCell ref="AS73:AZ73"/>
    <mergeCell ref="B74:AB74"/>
    <mergeCell ref="AC74:AJ74"/>
    <mergeCell ref="AK74:AR74"/>
    <mergeCell ref="AS74:AZ74"/>
    <mergeCell ref="B70:AB70"/>
    <mergeCell ref="AC70:AJ70"/>
    <mergeCell ref="AK70:AR70"/>
    <mergeCell ref="AS70:AZ70"/>
    <mergeCell ref="B72:AB72"/>
    <mergeCell ref="AC72:AJ72"/>
    <mergeCell ref="AK72:AR72"/>
    <mergeCell ref="AS72:AZ72"/>
    <mergeCell ref="B82:M82"/>
    <mergeCell ref="O82:AZ82"/>
    <mergeCell ref="B84:M84"/>
    <mergeCell ref="O84:AZ87"/>
    <mergeCell ref="B75:AB75"/>
    <mergeCell ref="AC75:AJ75"/>
    <mergeCell ref="AK75:AR75"/>
    <mergeCell ref="AS75:AZ75"/>
    <mergeCell ref="B77:M77"/>
    <mergeCell ref="O77:AZ8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B32AE-E072-4A3B-A66B-39671D05AF32}">
  <sheetPr>
    <pageSetUpPr fitToPage="1"/>
  </sheetPr>
  <dimension ref="A2:BD237"/>
  <sheetViews>
    <sheetView topLeftCell="A47" zoomScale="70" zoomScaleNormal="70" workbookViewId="0">
      <selection activeCell="R62" sqref="R62:AB62"/>
    </sheetView>
  </sheetViews>
  <sheetFormatPr defaultRowHeight="15" x14ac:dyDescent="0.25"/>
  <cols>
    <col min="1" max="1" width="3.42578125" customWidth="1"/>
    <col min="2" max="52" width="3.5703125" customWidth="1"/>
  </cols>
  <sheetData>
    <row r="2" spans="1:52" ht="21" customHeight="1" x14ac:dyDescent="0.25">
      <c r="A2" s="13"/>
      <c r="B2" s="99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5"/>
      <c r="Y2" s="16"/>
      <c r="Z2" s="17"/>
      <c r="AA2" s="18"/>
      <c r="AB2" s="16"/>
      <c r="AC2" s="17"/>
      <c r="AD2" s="19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ht="21" customHeight="1" x14ac:dyDescent="0.25">
      <c r="A3" s="13"/>
      <c r="B3" s="99" t="s">
        <v>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5"/>
      <c r="Y3" s="16"/>
      <c r="Z3" s="17"/>
      <c r="AA3" s="18"/>
      <c r="AB3" s="16"/>
      <c r="AC3" s="17"/>
      <c r="AD3" s="19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</row>
    <row r="4" spans="1:52" ht="21" customHeight="1" x14ac:dyDescent="0.25">
      <c r="A4" s="13"/>
      <c r="B4" s="99" t="s">
        <v>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5"/>
      <c r="Y4" s="16"/>
      <c r="Z4" s="17"/>
      <c r="AA4" s="18"/>
      <c r="AB4" s="16"/>
      <c r="AC4" s="17"/>
      <c r="AD4" s="19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20"/>
      <c r="AZ4" s="20"/>
    </row>
    <row r="5" spans="1:52" ht="21" x14ac:dyDescent="0.25">
      <c r="A5" s="16"/>
      <c r="B5" s="21"/>
      <c r="C5" s="22"/>
      <c r="D5" s="22"/>
      <c r="E5" s="22"/>
      <c r="F5" s="23"/>
      <c r="G5" s="23"/>
      <c r="H5" s="23"/>
      <c r="I5" s="23"/>
      <c r="J5" s="23"/>
      <c r="K5" s="23"/>
      <c r="L5" s="24"/>
      <c r="M5" s="24"/>
      <c r="N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7"/>
      <c r="AD5" s="29"/>
      <c r="AE5" s="26"/>
      <c r="AF5" s="26"/>
      <c r="AG5" s="26"/>
      <c r="AH5" s="26"/>
      <c r="AI5" s="26"/>
      <c r="AJ5" s="26"/>
      <c r="AK5" s="26"/>
      <c r="AL5" s="16"/>
      <c r="AM5" s="16"/>
      <c r="AN5" s="26"/>
      <c r="AO5" s="30"/>
      <c r="AP5" s="30"/>
      <c r="AQ5" s="26"/>
      <c r="AR5" s="26"/>
      <c r="AS5" s="26"/>
      <c r="AT5" s="26"/>
      <c r="AU5" s="26"/>
      <c r="AV5" s="26"/>
      <c r="AW5" s="16"/>
      <c r="AX5" s="16"/>
      <c r="AY5" s="16"/>
      <c r="AZ5" s="16"/>
    </row>
    <row r="6" spans="1:52" ht="21" x14ac:dyDescent="0.25">
      <c r="A6" s="13"/>
      <c r="B6" s="14"/>
      <c r="C6" s="15"/>
      <c r="D6" s="15"/>
      <c r="E6" s="15"/>
      <c r="F6" s="31"/>
      <c r="G6" s="31"/>
      <c r="H6" s="31"/>
      <c r="I6" s="31"/>
      <c r="J6" s="31"/>
      <c r="K6" s="31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33"/>
      <c r="AN6" s="16"/>
      <c r="AO6" s="16"/>
      <c r="AP6" s="16"/>
      <c r="AQ6" s="16"/>
      <c r="AR6" s="16"/>
      <c r="AS6" s="16"/>
      <c r="AT6" s="16"/>
      <c r="AU6" s="16"/>
      <c r="AV6" s="16"/>
      <c r="AW6" s="33"/>
      <c r="AX6" s="33"/>
      <c r="AY6" s="33"/>
      <c r="AZ6" s="33"/>
    </row>
    <row r="7" spans="1:52" ht="20.25" x14ac:dyDescent="0.25">
      <c r="A7" s="13"/>
      <c r="B7" s="103" t="s">
        <v>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</row>
    <row r="8" spans="1:52" ht="21" customHeight="1" x14ac:dyDescent="0.25">
      <c r="A8" s="13"/>
      <c r="B8" s="99" t="s">
        <v>4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</row>
    <row r="9" spans="1:52" ht="21" customHeight="1" x14ac:dyDescent="0.25">
      <c r="A9" s="13"/>
      <c r="B9" s="99" t="s">
        <v>6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</row>
    <row r="10" spans="1:52" ht="21" customHeight="1" x14ac:dyDescent="0.25">
      <c r="A10" s="16"/>
      <c r="B10" s="99" t="s">
        <v>48</v>
      </c>
      <c r="C10" s="100"/>
      <c r="D10" s="100"/>
      <c r="E10" s="100" t="s">
        <v>49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</row>
    <row r="11" spans="1:52" ht="21" customHeight="1" x14ac:dyDescent="0.25">
      <c r="A11" s="16"/>
      <c r="B11" s="99" t="s">
        <v>44</v>
      </c>
      <c r="C11" s="100"/>
      <c r="D11" s="100"/>
      <c r="E11" s="100" t="s">
        <v>45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</row>
    <row r="12" spans="1:52" ht="21" customHeight="1" x14ac:dyDescent="0.25">
      <c r="A12" s="16"/>
      <c r="B12" s="99" t="s">
        <v>46</v>
      </c>
      <c r="C12" s="100"/>
      <c r="D12" s="100"/>
      <c r="E12" s="100" t="s">
        <v>47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</row>
    <row r="13" spans="1:52" ht="16.5" x14ac:dyDescent="0.3">
      <c r="A13" s="16"/>
      <c r="B13" s="34"/>
      <c r="C13" s="26"/>
      <c r="D13" s="26"/>
      <c r="E13" s="35"/>
      <c r="F13" s="35"/>
      <c r="G13" s="35"/>
      <c r="H13" s="36"/>
      <c r="I13" s="36"/>
      <c r="J13" s="36"/>
      <c r="K13" s="36"/>
      <c r="L13" s="37"/>
      <c r="M13" s="36"/>
      <c r="N13" s="36"/>
      <c r="O13" s="38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9"/>
      <c r="AK13" s="39"/>
      <c r="AL13" s="39"/>
      <c r="AM13" s="39"/>
      <c r="AN13" s="39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</row>
    <row r="14" spans="1:52" ht="16.5" x14ac:dyDescent="0.3">
      <c r="A14" s="13"/>
      <c r="B14" s="40"/>
      <c r="C14" s="33"/>
      <c r="D14" s="33"/>
      <c r="E14" s="41"/>
      <c r="F14" s="42"/>
      <c r="G14" s="43"/>
      <c r="H14" s="44"/>
      <c r="I14" s="44"/>
      <c r="J14" s="44"/>
      <c r="K14" s="44"/>
      <c r="L14" s="45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6"/>
      <c r="AK14" s="46"/>
      <c r="AL14" s="46"/>
      <c r="AM14" s="46"/>
      <c r="AN14" s="46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</row>
    <row r="15" spans="1:52" s="3" customFormat="1" ht="15" customHeight="1" x14ac:dyDescent="0.25">
      <c r="A15" s="47"/>
      <c r="B15" s="101" t="s">
        <v>60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</row>
    <row r="16" spans="1:52" s="3" customFormat="1" ht="15" customHeight="1" x14ac:dyDescent="0.25">
      <c r="A16" s="47"/>
      <c r="B16" s="101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</row>
    <row r="17" spans="1:53" s="3" customFormat="1" ht="15" customHeight="1" x14ac:dyDescent="0.25">
      <c r="A17" s="47"/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</row>
    <row r="18" spans="1:53" s="3" customFormat="1" ht="15" customHeight="1" x14ac:dyDescent="0.25">
      <c r="A18" s="47"/>
      <c r="B18" s="101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</row>
    <row r="19" spans="1:53" s="3" customFormat="1" ht="15" customHeight="1" x14ac:dyDescent="0.25">
      <c r="B19" s="101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</row>
    <row r="20" spans="1:53" s="3" customFormat="1" ht="23.2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</row>
    <row r="21" spans="1:53" s="3" customFormat="1" ht="25.5" customHeight="1" x14ac:dyDescent="0.25">
      <c r="A21" s="12"/>
      <c r="B21" s="89" t="s">
        <v>61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4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5"/>
    </row>
    <row r="22" spans="1:53" s="3" customFormat="1" ht="25.5" customHeight="1" x14ac:dyDescent="0.25">
      <c r="A22" s="1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4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5"/>
    </row>
    <row r="23" spans="1:53" s="3" customFormat="1" ht="25.5" customHeight="1" x14ac:dyDescent="0.25">
      <c r="A23" s="12"/>
      <c r="B23" s="89" t="s">
        <v>62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4"/>
      <c r="O23" s="1" t="b">
        <v>0</v>
      </c>
      <c r="P23" s="50" t="s">
        <v>64</v>
      </c>
      <c r="Q23" s="50"/>
      <c r="R23" s="50"/>
      <c r="S23" s="50"/>
      <c r="T23" s="50"/>
      <c r="U23" s="50"/>
      <c r="V23" s="2" t="b">
        <v>0</v>
      </c>
      <c r="W23" s="50" t="s">
        <v>67</v>
      </c>
      <c r="X23" s="50"/>
      <c r="Y23" s="50"/>
      <c r="Z23" s="50"/>
      <c r="AA23" s="50"/>
      <c r="AB23" s="50"/>
      <c r="AC23" s="2" t="b">
        <v>0</v>
      </c>
      <c r="AD23" s="50" t="s">
        <v>65</v>
      </c>
      <c r="AE23" s="50"/>
      <c r="AF23" s="50"/>
      <c r="AG23" s="50"/>
      <c r="AH23" s="50"/>
      <c r="AI23" s="50"/>
      <c r="AJ23" s="50"/>
      <c r="AK23" s="2" t="b">
        <v>0</v>
      </c>
      <c r="AL23" s="50" t="s">
        <v>66</v>
      </c>
      <c r="AM23" s="50"/>
      <c r="AN23" s="50"/>
      <c r="AO23" s="50"/>
      <c r="AP23" s="50"/>
      <c r="AQ23" s="50"/>
      <c r="AR23" s="50"/>
      <c r="AS23" s="2" t="b">
        <v>0</v>
      </c>
      <c r="AT23" s="50" t="s">
        <v>63</v>
      </c>
      <c r="AU23" s="50"/>
      <c r="AV23" s="50"/>
      <c r="AW23" s="50"/>
      <c r="AX23" s="50"/>
      <c r="AY23" s="50"/>
      <c r="AZ23" s="51"/>
      <c r="BA23" s="5"/>
    </row>
    <row r="24" spans="1:53" s="3" customFormat="1" ht="25.5" customHeight="1" x14ac:dyDescent="0.25">
      <c r="A24" s="12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4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5"/>
    </row>
    <row r="25" spans="1:53" s="3" customFormat="1" ht="25.5" customHeight="1" x14ac:dyDescent="0.25">
      <c r="A25" s="12"/>
      <c r="B25" s="89" t="s">
        <v>5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4"/>
      <c r="O25" s="90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5"/>
      <c r="BA25" s="5"/>
    </row>
    <row r="26" spans="1:53" s="3" customFormat="1" ht="25.5" customHeight="1" x14ac:dyDescent="0.25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5"/>
    </row>
    <row r="27" spans="1:53" s="3" customFormat="1" ht="25.5" customHeight="1" x14ac:dyDescent="0.25">
      <c r="A27" s="12"/>
      <c r="B27" s="11" t="s">
        <v>51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4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5"/>
    </row>
    <row r="28" spans="1:53" s="3" customFormat="1" ht="25.5" customHeight="1" x14ac:dyDescent="0.25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5"/>
    </row>
    <row r="29" spans="1:53" s="3" customFormat="1" ht="25.5" customHeight="1" x14ac:dyDescent="0.25">
      <c r="A29" s="12"/>
      <c r="B29" s="91" t="s">
        <v>13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3" t="s">
        <v>9</v>
      </c>
      <c r="AD29" s="93"/>
      <c r="AE29" s="93"/>
      <c r="AF29" s="93"/>
      <c r="AG29" s="93"/>
      <c r="AH29" s="93"/>
      <c r="AI29" s="93"/>
      <c r="AJ29" s="93"/>
      <c r="AK29" s="93" t="s">
        <v>10</v>
      </c>
      <c r="AL29" s="93"/>
      <c r="AM29" s="93"/>
      <c r="AN29" s="93"/>
      <c r="AO29" s="93"/>
      <c r="AP29" s="93"/>
      <c r="AQ29" s="93"/>
      <c r="AR29" s="93"/>
      <c r="AS29" s="93" t="s">
        <v>11</v>
      </c>
      <c r="AT29" s="93"/>
      <c r="AU29" s="93"/>
      <c r="AV29" s="93"/>
      <c r="AW29" s="93"/>
      <c r="AX29" s="93"/>
      <c r="AY29" s="93"/>
      <c r="AZ29" s="93"/>
      <c r="BA29" s="5"/>
    </row>
    <row r="30" spans="1:53" s="3" customFormat="1" ht="25.5" customHeight="1" x14ac:dyDescent="0.25">
      <c r="A30" s="12"/>
      <c r="B30" s="95" t="s">
        <v>38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6">
        <f>SUM(AC31:AJ37)</f>
        <v>0</v>
      </c>
      <c r="AD30" s="96"/>
      <c r="AE30" s="96"/>
      <c r="AF30" s="96"/>
      <c r="AG30" s="96"/>
      <c r="AH30" s="96"/>
      <c r="AI30" s="96"/>
      <c r="AJ30" s="96"/>
      <c r="AK30" s="96">
        <f>SUM(AK31:AR37)</f>
        <v>0</v>
      </c>
      <c r="AL30" s="96"/>
      <c r="AM30" s="96"/>
      <c r="AN30" s="96"/>
      <c r="AO30" s="96"/>
      <c r="AP30" s="96"/>
      <c r="AQ30" s="96"/>
      <c r="AR30" s="96"/>
      <c r="AS30" s="96">
        <f>SUM(AS31:AZ37)</f>
        <v>0</v>
      </c>
      <c r="AT30" s="96"/>
      <c r="AU30" s="96"/>
      <c r="AV30" s="96"/>
      <c r="AW30" s="96"/>
      <c r="AX30" s="96"/>
      <c r="AY30" s="96"/>
      <c r="AZ30" s="96"/>
      <c r="BA30" s="5"/>
    </row>
    <row r="31" spans="1:53" s="3" customFormat="1" ht="25.5" customHeight="1" x14ac:dyDescent="0.25">
      <c r="A31" s="12"/>
      <c r="B31" s="68" t="s">
        <v>68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65">
        <f>AK31-AC31</f>
        <v>0</v>
      </c>
      <c r="AT31" s="65"/>
      <c r="AU31" s="65"/>
      <c r="AV31" s="65"/>
      <c r="AW31" s="65"/>
      <c r="AX31" s="65"/>
      <c r="AY31" s="65"/>
      <c r="AZ31" s="65"/>
      <c r="BA31" s="5"/>
    </row>
    <row r="32" spans="1:53" s="3" customFormat="1" ht="25.5" customHeight="1" x14ac:dyDescent="0.25">
      <c r="A32" s="12"/>
      <c r="B32" s="68" t="s">
        <v>53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65">
        <f>AK32-AC32</f>
        <v>0</v>
      </c>
      <c r="AT32" s="65"/>
      <c r="AU32" s="65"/>
      <c r="AV32" s="65"/>
      <c r="AW32" s="65"/>
      <c r="AX32" s="65"/>
      <c r="AY32" s="65"/>
      <c r="AZ32" s="65"/>
      <c r="BA32" s="5"/>
    </row>
    <row r="33" spans="1:53" s="3" customFormat="1" ht="25.5" customHeight="1" x14ac:dyDescent="0.25">
      <c r="A33" s="12"/>
      <c r="B33" s="52" t="s">
        <v>54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77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65">
        <f t="shared" ref="AS33:AS37" si="0">AK33-AC33</f>
        <v>0</v>
      </c>
      <c r="AT33" s="65"/>
      <c r="AU33" s="65"/>
      <c r="AV33" s="65"/>
      <c r="AW33" s="65"/>
      <c r="AX33" s="65"/>
      <c r="AY33" s="65"/>
      <c r="AZ33" s="65"/>
      <c r="BA33" s="5"/>
    </row>
    <row r="34" spans="1:53" s="3" customFormat="1" ht="25.5" customHeight="1" x14ac:dyDescent="0.25">
      <c r="A34" s="12"/>
      <c r="B34" s="52" t="s">
        <v>55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77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65">
        <f t="shared" si="0"/>
        <v>0</v>
      </c>
      <c r="AT34" s="65"/>
      <c r="AU34" s="65"/>
      <c r="AV34" s="65"/>
      <c r="AW34" s="65"/>
      <c r="AX34" s="65"/>
      <c r="AY34" s="65"/>
      <c r="AZ34" s="65"/>
      <c r="BA34" s="5"/>
    </row>
    <row r="35" spans="1:53" s="3" customFormat="1" ht="25.5" customHeight="1" x14ac:dyDescent="0.25">
      <c r="A35" s="12"/>
      <c r="B35" s="68" t="s">
        <v>50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65">
        <f t="shared" si="0"/>
        <v>0</v>
      </c>
      <c r="AT35" s="65"/>
      <c r="AU35" s="65"/>
      <c r="AV35" s="65"/>
      <c r="AW35" s="65"/>
      <c r="AX35" s="65"/>
      <c r="AY35" s="65"/>
      <c r="AZ35" s="65"/>
      <c r="BA35" s="5"/>
    </row>
    <row r="36" spans="1:53" s="3" customFormat="1" ht="25.5" customHeight="1" x14ac:dyDescent="0.25">
      <c r="A36" s="12"/>
      <c r="B36" s="68" t="s">
        <v>14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65">
        <f t="shared" si="0"/>
        <v>0</v>
      </c>
      <c r="AT36" s="65"/>
      <c r="AU36" s="65"/>
      <c r="AV36" s="65"/>
      <c r="AW36" s="65"/>
      <c r="AX36" s="65"/>
      <c r="AY36" s="65"/>
      <c r="AZ36" s="65"/>
      <c r="BA36" s="5"/>
    </row>
    <row r="37" spans="1:53" s="3" customFormat="1" ht="25.5" customHeight="1" x14ac:dyDescent="0.25">
      <c r="A37" s="12"/>
      <c r="B37" s="68" t="s">
        <v>52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65">
        <f t="shared" si="0"/>
        <v>0</v>
      </c>
      <c r="AT37" s="65"/>
      <c r="AU37" s="65"/>
      <c r="AV37" s="65"/>
      <c r="AW37" s="65"/>
      <c r="AX37" s="65"/>
      <c r="AY37" s="65"/>
      <c r="AZ37" s="65"/>
      <c r="BA37" s="5"/>
    </row>
    <row r="38" spans="1:53" s="3" customFormat="1" ht="25.5" customHeight="1" x14ac:dyDescent="0.25">
      <c r="A38" s="12"/>
      <c r="B38" s="94" t="s">
        <v>20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74">
        <f>SUM(AC39:AJ48)</f>
        <v>0</v>
      </c>
      <c r="AD38" s="74"/>
      <c r="AE38" s="74"/>
      <c r="AF38" s="74"/>
      <c r="AG38" s="74"/>
      <c r="AH38" s="74"/>
      <c r="AI38" s="74"/>
      <c r="AJ38" s="74"/>
      <c r="AK38" s="74">
        <f>SUM(AK39:AR48)</f>
        <v>0</v>
      </c>
      <c r="AL38" s="74"/>
      <c r="AM38" s="74"/>
      <c r="AN38" s="74"/>
      <c r="AO38" s="74"/>
      <c r="AP38" s="74"/>
      <c r="AQ38" s="74"/>
      <c r="AR38" s="74"/>
      <c r="AS38" s="74">
        <f>SUM(AS39:AZ48)</f>
        <v>0</v>
      </c>
      <c r="AT38" s="74"/>
      <c r="AU38" s="74"/>
      <c r="AV38" s="74"/>
      <c r="AW38" s="74"/>
      <c r="AX38" s="74"/>
      <c r="AY38" s="74"/>
      <c r="AZ38" s="74"/>
      <c r="BA38" s="5"/>
    </row>
    <row r="39" spans="1:53" s="3" customFormat="1" ht="25.5" customHeight="1" x14ac:dyDescent="0.25">
      <c r="A39" s="12"/>
      <c r="B39" s="68" t="s">
        <v>15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65">
        <f>AK39-AC39</f>
        <v>0</v>
      </c>
      <c r="AT39" s="65"/>
      <c r="AU39" s="65"/>
      <c r="AV39" s="65"/>
      <c r="AW39" s="65"/>
      <c r="AX39" s="65"/>
      <c r="AY39" s="65"/>
      <c r="AZ39" s="65"/>
      <c r="BA39" s="5"/>
    </row>
    <row r="40" spans="1:53" s="3" customFormat="1" ht="25.5" customHeight="1" x14ac:dyDescent="0.25">
      <c r="A40" s="12"/>
      <c r="B40" s="68" t="s">
        <v>16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65">
        <f t="shared" ref="AS40:AS48" si="1">AK40-AC40</f>
        <v>0</v>
      </c>
      <c r="AT40" s="65"/>
      <c r="AU40" s="65"/>
      <c r="AV40" s="65"/>
      <c r="AW40" s="65"/>
      <c r="AX40" s="65"/>
      <c r="AY40" s="65"/>
      <c r="AZ40" s="65"/>
      <c r="BA40" s="5"/>
    </row>
    <row r="41" spans="1:53" s="3" customFormat="1" ht="25.5" customHeight="1" x14ac:dyDescent="0.25">
      <c r="A41" s="12"/>
      <c r="B41" s="68" t="s">
        <v>17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65">
        <f t="shared" si="1"/>
        <v>0</v>
      </c>
      <c r="AT41" s="65"/>
      <c r="AU41" s="65"/>
      <c r="AV41" s="65"/>
      <c r="AW41" s="65"/>
      <c r="AX41" s="65"/>
      <c r="AY41" s="65"/>
      <c r="AZ41" s="65"/>
      <c r="BA41" s="5"/>
    </row>
    <row r="42" spans="1:53" s="3" customFormat="1" ht="25.5" customHeight="1" x14ac:dyDescent="0.25">
      <c r="A42" s="12"/>
      <c r="B42" s="68" t="s">
        <v>21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65">
        <f t="shared" si="1"/>
        <v>0</v>
      </c>
      <c r="AT42" s="65"/>
      <c r="AU42" s="65"/>
      <c r="AV42" s="65"/>
      <c r="AW42" s="65"/>
      <c r="AX42" s="65"/>
      <c r="AY42" s="65"/>
      <c r="AZ42" s="65"/>
      <c r="BA42" s="5"/>
    </row>
    <row r="43" spans="1:53" s="3" customFormat="1" ht="25.5" customHeight="1" x14ac:dyDescent="0.25">
      <c r="A43" s="12"/>
      <c r="B43" s="68" t="s">
        <v>22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65">
        <f t="shared" si="1"/>
        <v>0</v>
      </c>
      <c r="AT43" s="65"/>
      <c r="AU43" s="65"/>
      <c r="AV43" s="65"/>
      <c r="AW43" s="65"/>
      <c r="AX43" s="65"/>
      <c r="AY43" s="65"/>
      <c r="AZ43" s="65"/>
      <c r="BA43" s="5"/>
    </row>
    <row r="44" spans="1:53" s="3" customFormat="1" ht="25.5" customHeight="1" x14ac:dyDescent="0.25">
      <c r="A44" s="12"/>
      <c r="B44" s="68" t="s">
        <v>23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65">
        <f t="shared" si="1"/>
        <v>0</v>
      </c>
      <c r="AT44" s="65"/>
      <c r="AU44" s="65"/>
      <c r="AV44" s="65"/>
      <c r="AW44" s="65"/>
      <c r="AX44" s="65"/>
      <c r="AY44" s="65"/>
      <c r="AZ44" s="65"/>
      <c r="BA44" s="5"/>
    </row>
    <row r="45" spans="1:53" s="3" customFormat="1" ht="25.5" customHeight="1" x14ac:dyDescent="0.25">
      <c r="A45" s="12"/>
      <c r="B45" s="68" t="s">
        <v>24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65">
        <f t="shared" si="1"/>
        <v>0</v>
      </c>
      <c r="AT45" s="65"/>
      <c r="AU45" s="65"/>
      <c r="AV45" s="65"/>
      <c r="AW45" s="65"/>
      <c r="AX45" s="65"/>
      <c r="AY45" s="65"/>
      <c r="AZ45" s="65"/>
      <c r="BA45" s="5"/>
    </row>
    <row r="46" spans="1:53" s="3" customFormat="1" ht="25.5" customHeight="1" x14ac:dyDescent="0.25">
      <c r="A46" s="12"/>
      <c r="B46" s="68" t="s">
        <v>25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65">
        <f t="shared" si="1"/>
        <v>0</v>
      </c>
      <c r="AT46" s="65"/>
      <c r="AU46" s="65"/>
      <c r="AV46" s="65"/>
      <c r="AW46" s="65"/>
      <c r="AX46" s="65"/>
      <c r="AY46" s="65"/>
      <c r="AZ46" s="65"/>
      <c r="BA46" s="5"/>
    </row>
    <row r="47" spans="1:53" s="3" customFormat="1" ht="25.5" customHeight="1" x14ac:dyDescent="0.25">
      <c r="A47" s="12"/>
      <c r="B47" s="68" t="s">
        <v>26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65">
        <f>AK47-AC47</f>
        <v>0</v>
      </c>
      <c r="AT47" s="65"/>
      <c r="AU47" s="65"/>
      <c r="AV47" s="65"/>
      <c r="AW47" s="65"/>
      <c r="AX47" s="65"/>
      <c r="AY47" s="65"/>
      <c r="AZ47" s="65"/>
      <c r="BA47" s="5"/>
    </row>
    <row r="48" spans="1:53" s="3" customFormat="1" ht="25.5" customHeight="1" x14ac:dyDescent="0.25">
      <c r="A48" s="12"/>
      <c r="B48" s="68" t="s">
        <v>27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65">
        <f t="shared" si="1"/>
        <v>0</v>
      </c>
      <c r="AT48" s="65"/>
      <c r="AU48" s="65"/>
      <c r="AV48" s="65"/>
      <c r="AW48" s="65"/>
      <c r="AX48" s="65"/>
      <c r="AY48" s="65"/>
      <c r="AZ48" s="65"/>
      <c r="BA48" s="5"/>
    </row>
    <row r="49" spans="1:56" s="3" customFormat="1" ht="25.5" customHeight="1" x14ac:dyDescent="0.25">
      <c r="A49" s="12"/>
      <c r="B49" s="94" t="s">
        <v>28</v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74">
        <f>SUM(AC50:AJ51)</f>
        <v>0</v>
      </c>
      <c r="AD49" s="74"/>
      <c r="AE49" s="74"/>
      <c r="AF49" s="74"/>
      <c r="AG49" s="74"/>
      <c r="AH49" s="74"/>
      <c r="AI49" s="74"/>
      <c r="AJ49" s="74"/>
      <c r="AK49" s="74">
        <f>SUM(AK50:AR51)</f>
        <v>0</v>
      </c>
      <c r="AL49" s="74"/>
      <c r="AM49" s="74"/>
      <c r="AN49" s="74"/>
      <c r="AO49" s="74"/>
      <c r="AP49" s="74"/>
      <c r="AQ49" s="74"/>
      <c r="AR49" s="74"/>
      <c r="AS49" s="74">
        <f>SUM(AS50:AZ51)</f>
        <v>0</v>
      </c>
      <c r="AT49" s="74"/>
      <c r="AU49" s="74"/>
      <c r="AV49" s="74"/>
      <c r="AW49" s="74"/>
      <c r="AX49" s="74"/>
      <c r="AY49" s="74"/>
      <c r="AZ49" s="74"/>
      <c r="BA49" s="5"/>
    </row>
    <row r="50" spans="1:56" s="3" customFormat="1" ht="25.5" customHeight="1" x14ac:dyDescent="0.25">
      <c r="A50" s="12"/>
      <c r="B50" s="68" t="s">
        <v>29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65">
        <f>AK50-AC50</f>
        <v>0</v>
      </c>
      <c r="AT50" s="65"/>
      <c r="AU50" s="65"/>
      <c r="AV50" s="65"/>
      <c r="AW50" s="65"/>
      <c r="AX50" s="65"/>
      <c r="AY50" s="65"/>
      <c r="AZ50" s="65"/>
      <c r="BA50" s="5"/>
    </row>
    <row r="51" spans="1:56" s="3" customFormat="1" ht="25.5" customHeight="1" x14ac:dyDescent="0.25">
      <c r="A51" s="12"/>
      <c r="B51" s="68" t="s">
        <v>30</v>
      </c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65">
        <f>AK51-AC51</f>
        <v>0</v>
      </c>
      <c r="AT51" s="65"/>
      <c r="AU51" s="65"/>
      <c r="AV51" s="65"/>
      <c r="AW51" s="65"/>
      <c r="AX51" s="65"/>
      <c r="AY51" s="65"/>
      <c r="AZ51" s="65"/>
      <c r="BA51" s="5"/>
    </row>
    <row r="52" spans="1:56" s="3" customFormat="1" ht="25.5" customHeight="1" x14ac:dyDescent="0.25">
      <c r="A52" s="12"/>
      <c r="B52" s="94" t="s">
        <v>31</v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74">
        <f>SUM(AC53:AJ54)</f>
        <v>0</v>
      </c>
      <c r="AD52" s="74"/>
      <c r="AE52" s="74"/>
      <c r="AF52" s="74"/>
      <c r="AG52" s="74"/>
      <c r="AH52" s="74"/>
      <c r="AI52" s="74"/>
      <c r="AJ52" s="74"/>
      <c r="AK52" s="74">
        <f>SUM(AK53:AR54)</f>
        <v>0</v>
      </c>
      <c r="AL52" s="74"/>
      <c r="AM52" s="74"/>
      <c r="AN52" s="74"/>
      <c r="AO52" s="74"/>
      <c r="AP52" s="74"/>
      <c r="AQ52" s="74"/>
      <c r="AR52" s="74"/>
      <c r="AS52" s="74">
        <f>SUM(AS53:AZ54)</f>
        <v>0</v>
      </c>
      <c r="AT52" s="74"/>
      <c r="AU52" s="74"/>
      <c r="AV52" s="74"/>
      <c r="AW52" s="74"/>
      <c r="AX52" s="74"/>
      <c r="AY52" s="74"/>
      <c r="AZ52" s="74"/>
      <c r="BA52" s="5"/>
    </row>
    <row r="53" spans="1:56" s="3" customFormat="1" ht="25.5" customHeight="1" x14ac:dyDescent="0.25">
      <c r="A53" s="12"/>
      <c r="B53" s="68" t="s">
        <v>18</v>
      </c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65">
        <f>AK53-AC53</f>
        <v>0</v>
      </c>
      <c r="AT53" s="65"/>
      <c r="AU53" s="65"/>
      <c r="AV53" s="65"/>
      <c r="AW53" s="65"/>
      <c r="AX53" s="65"/>
      <c r="AY53" s="65"/>
      <c r="AZ53" s="65"/>
      <c r="BA53" s="5"/>
    </row>
    <row r="54" spans="1:56" s="3" customFormat="1" ht="25.5" customHeight="1" x14ac:dyDescent="0.25">
      <c r="A54" s="12"/>
      <c r="B54" s="68" t="s">
        <v>19</v>
      </c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65">
        <f>AK54-AC54</f>
        <v>0</v>
      </c>
      <c r="AT54" s="65"/>
      <c r="AU54" s="65"/>
      <c r="AV54" s="65"/>
      <c r="AW54" s="65"/>
      <c r="AX54" s="65"/>
      <c r="AY54" s="65"/>
      <c r="AZ54" s="65"/>
      <c r="BA54" s="5"/>
      <c r="BD54"/>
    </row>
    <row r="55" spans="1:56" s="3" customFormat="1" ht="25.5" customHeight="1" x14ac:dyDescent="0.25">
      <c r="A55" s="12"/>
      <c r="B55" s="91" t="s">
        <v>12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2">
        <f>SUM(AC30+AC38+AC49+AC52)</f>
        <v>0</v>
      </c>
      <c r="AD55" s="92"/>
      <c r="AE55" s="92"/>
      <c r="AF55" s="92"/>
      <c r="AG55" s="92"/>
      <c r="AH55" s="92"/>
      <c r="AI55" s="92"/>
      <c r="AJ55" s="92"/>
      <c r="AK55" s="92">
        <f>SUM(AK30+AK38+AK49+AK52)</f>
        <v>0</v>
      </c>
      <c r="AL55" s="92"/>
      <c r="AM55" s="92"/>
      <c r="AN55" s="92"/>
      <c r="AO55" s="92"/>
      <c r="AP55" s="92"/>
      <c r="AQ55" s="92"/>
      <c r="AR55" s="92"/>
      <c r="AS55" s="92">
        <f>SUM(AS30+AS38+AS49+AS52)</f>
        <v>0</v>
      </c>
      <c r="AT55" s="92"/>
      <c r="AU55" s="92"/>
      <c r="AV55" s="92"/>
      <c r="AW55" s="92"/>
      <c r="AX55" s="92"/>
      <c r="AY55" s="92"/>
      <c r="AZ55" s="92"/>
      <c r="BA55" s="5"/>
    </row>
    <row r="56" spans="1:56" s="3" customFormat="1" ht="25.5" customHeight="1" x14ac:dyDescent="0.25">
      <c r="A56" s="12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5"/>
    </row>
    <row r="57" spans="1:56" s="3" customFormat="1" ht="25.5" customHeight="1" x14ac:dyDescent="0.25">
      <c r="A57" s="12"/>
      <c r="B57" s="97" t="s">
        <v>32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8" t="s">
        <v>9</v>
      </c>
      <c r="AD57" s="98"/>
      <c r="AE57" s="98"/>
      <c r="AF57" s="98"/>
      <c r="AG57" s="98"/>
      <c r="AH57" s="98"/>
      <c r="AI57" s="98"/>
      <c r="AJ57" s="98"/>
      <c r="AK57" s="98" t="s">
        <v>10</v>
      </c>
      <c r="AL57" s="98"/>
      <c r="AM57" s="98"/>
      <c r="AN57" s="98"/>
      <c r="AO57" s="98"/>
      <c r="AP57" s="98"/>
      <c r="AQ57" s="98"/>
      <c r="AR57" s="98"/>
      <c r="AS57" s="98" t="s">
        <v>11</v>
      </c>
      <c r="AT57" s="98"/>
      <c r="AU57" s="98"/>
      <c r="AV57" s="98"/>
      <c r="AW57" s="98"/>
      <c r="AX57" s="98"/>
      <c r="AY57" s="98"/>
      <c r="AZ57" s="98"/>
      <c r="BA57" s="5"/>
    </row>
    <row r="58" spans="1:56" s="3" customFormat="1" ht="25.5" customHeight="1" x14ac:dyDescent="0.25">
      <c r="A58" s="12"/>
      <c r="B58" s="94" t="s">
        <v>57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74">
        <f>SUM(AC59:AJ60)</f>
        <v>0</v>
      </c>
      <c r="AD58" s="74"/>
      <c r="AE58" s="74"/>
      <c r="AF58" s="74"/>
      <c r="AG58" s="74"/>
      <c r="AH58" s="74"/>
      <c r="AI58" s="74"/>
      <c r="AJ58" s="74"/>
      <c r="AK58" s="74">
        <f>SUM(AK59:AR60)</f>
        <v>0</v>
      </c>
      <c r="AL58" s="74"/>
      <c r="AM58" s="74"/>
      <c r="AN58" s="74"/>
      <c r="AO58" s="74"/>
      <c r="AP58" s="74"/>
      <c r="AQ58" s="74"/>
      <c r="AR58" s="74"/>
      <c r="AS58" s="74">
        <f>SUM(AS59:AZ60)</f>
        <v>0</v>
      </c>
      <c r="AT58" s="74"/>
      <c r="AU58" s="74"/>
      <c r="AV58" s="74"/>
      <c r="AW58" s="74"/>
      <c r="AX58" s="74"/>
      <c r="AY58" s="74"/>
      <c r="AZ58" s="74"/>
      <c r="BA58" s="5"/>
    </row>
    <row r="59" spans="1:56" s="3" customFormat="1" ht="25.5" customHeight="1" x14ac:dyDescent="0.25">
      <c r="A59" s="12"/>
      <c r="B59" s="52" t="s">
        <v>33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77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65">
        <f>AK59-AC59</f>
        <v>0</v>
      </c>
      <c r="AT59" s="65"/>
      <c r="AU59" s="65"/>
      <c r="AV59" s="65"/>
      <c r="AW59" s="65"/>
      <c r="AX59" s="65"/>
      <c r="AY59" s="65"/>
      <c r="AZ59" s="65"/>
      <c r="BA59" s="5"/>
    </row>
    <row r="60" spans="1:56" s="3" customFormat="1" ht="25.5" customHeight="1" x14ac:dyDescent="0.25">
      <c r="A60" s="12"/>
      <c r="B60" s="52" t="s">
        <v>56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77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65">
        <f>AK60-AC60</f>
        <v>0</v>
      </c>
      <c r="AT60" s="65"/>
      <c r="AU60" s="65"/>
      <c r="AV60" s="65"/>
      <c r="AW60" s="65"/>
      <c r="AX60" s="65"/>
      <c r="AY60" s="65"/>
      <c r="AZ60" s="65"/>
      <c r="BA60" s="5"/>
    </row>
    <row r="61" spans="1:56" s="3" customFormat="1" ht="25.5" customHeight="1" x14ac:dyDescent="0.25">
      <c r="A61" s="12"/>
      <c r="B61" s="94" t="s">
        <v>58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74">
        <f>SUM(AC62:AJ64)</f>
        <v>0</v>
      </c>
      <c r="AD61" s="74"/>
      <c r="AE61" s="74"/>
      <c r="AF61" s="74"/>
      <c r="AG61" s="74"/>
      <c r="AH61" s="74"/>
      <c r="AI61" s="74"/>
      <c r="AJ61" s="74"/>
      <c r="AK61" s="74">
        <f>SUM(AK62:AR64)</f>
        <v>0</v>
      </c>
      <c r="AL61" s="74"/>
      <c r="AM61" s="74"/>
      <c r="AN61" s="74"/>
      <c r="AO61" s="74"/>
      <c r="AP61" s="74"/>
      <c r="AQ61" s="74"/>
      <c r="AR61" s="74"/>
      <c r="AS61" s="74">
        <f>SUM(AS62:AZ64)</f>
        <v>0</v>
      </c>
      <c r="AT61" s="74"/>
      <c r="AU61" s="74"/>
      <c r="AV61" s="74"/>
      <c r="AW61" s="74"/>
      <c r="AX61" s="74"/>
      <c r="AY61" s="74"/>
      <c r="AZ61" s="74"/>
      <c r="BA61" s="5"/>
    </row>
    <row r="62" spans="1:56" s="3" customFormat="1" ht="25.5" customHeight="1" x14ac:dyDescent="0.25">
      <c r="A62" s="12"/>
      <c r="B62" s="52" t="s">
        <v>59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5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86">
        <f>AK62-AC62</f>
        <v>0</v>
      </c>
      <c r="AT62" s="87"/>
      <c r="AU62" s="87"/>
      <c r="AV62" s="87"/>
      <c r="AW62" s="87"/>
      <c r="AX62" s="87"/>
      <c r="AY62" s="87"/>
      <c r="AZ62" s="88"/>
      <c r="BA62" s="5"/>
    </row>
    <row r="63" spans="1:56" s="3" customFormat="1" ht="25.5" customHeight="1" x14ac:dyDescent="0.25">
      <c r="A63" s="12"/>
      <c r="B63" s="52" t="s">
        <v>59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5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86">
        <f>AK63-AC63</f>
        <v>0</v>
      </c>
      <c r="AT63" s="87"/>
      <c r="AU63" s="87"/>
      <c r="AV63" s="87"/>
      <c r="AW63" s="87"/>
      <c r="AX63" s="87"/>
      <c r="AY63" s="87"/>
      <c r="AZ63" s="88"/>
      <c r="BA63" s="5"/>
    </row>
    <row r="64" spans="1:56" s="3" customFormat="1" ht="25.5" customHeight="1" x14ac:dyDescent="0.25">
      <c r="A64" s="12"/>
      <c r="B64" s="52" t="s">
        <v>59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5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86">
        <f>AK64-AC64</f>
        <v>0</v>
      </c>
      <c r="AT64" s="87"/>
      <c r="AU64" s="87"/>
      <c r="AV64" s="87"/>
      <c r="AW64" s="87"/>
      <c r="AX64" s="87"/>
      <c r="AY64" s="87"/>
      <c r="AZ64" s="88"/>
      <c r="BA64" s="5"/>
    </row>
    <row r="65" spans="1:53" s="3" customFormat="1" ht="25.5" customHeight="1" x14ac:dyDescent="0.25">
      <c r="A65" s="12"/>
      <c r="B65" s="94" t="s">
        <v>43</v>
      </c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74">
        <f>SUM(AC66:AJ69)</f>
        <v>0</v>
      </c>
      <c r="AD65" s="74"/>
      <c r="AE65" s="74"/>
      <c r="AF65" s="74"/>
      <c r="AG65" s="74"/>
      <c r="AH65" s="74"/>
      <c r="AI65" s="74"/>
      <c r="AJ65" s="74"/>
      <c r="AK65" s="74">
        <f t="shared" ref="AK65" si="2">SUM(AK66:AR69)</f>
        <v>0</v>
      </c>
      <c r="AL65" s="74"/>
      <c r="AM65" s="74"/>
      <c r="AN65" s="74"/>
      <c r="AO65" s="74"/>
      <c r="AP65" s="74"/>
      <c r="AQ65" s="74"/>
      <c r="AR65" s="74"/>
      <c r="AS65" s="74">
        <f>SUM(AS66:AZ69)</f>
        <v>0</v>
      </c>
      <c r="AT65" s="74"/>
      <c r="AU65" s="74"/>
      <c r="AV65" s="74"/>
      <c r="AW65" s="74"/>
      <c r="AX65" s="74"/>
      <c r="AY65" s="74"/>
      <c r="AZ65" s="74"/>
      <c r="BA65" s="5"/>
    </row>
    <row r="66" spans="1:53" s="3" customFormat="1" ht="25.5" customHeight="1" x14ac:dyDescent="0.25">
      <c r="A66" s="12"/>
      <c r="B66" s="68" t="s">
        <v>34</v>
      </c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65">
        <f>AK66-AC66</f>
        <v>0</v>
      </c>
      <c r="AT66" s="65"/>
      <c r="AU66" s="65"/>
      <c r="AV66" s="65"/>
      <c r="AW66" s="65"/>
      <c r="AX66" s="65"/>
      <c r="AY66" s="65"/>
      <c r="AZ66" s="65"/>
      <c r="BA66" s="5"/>
    </row>
    <row r="67" spans="1:53" s="3" customFormat="1" ht="25.5" customHeight="1" x14ac:dyDescent="0.25">
      <c r="A67" s="12"/>
      <c r="B67" s="68" t="s">
        <v>36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65">
        <f t="shared" ref="AS67:AS69" si="3">AK67-AC67</f>
        <v>0</v>
      </c>
      <c r="AT67" s="65"/>
      <c r="AU67" s="65"/>
      <c r="AV67" s="65"/>
      <c r="AW67" s="65"/>
      <c r="AX67" s="65"/>
      <c r="AY67" s="65"/>
      <c r="AZ67" s="65"/>
      <c r="BA67" s="5"/>
    </row>
    <row r="68" spans="1:53" s="3" customFormat="1" ht="25.5" customHeight="1" x14ac:dyDescent="0.25">
      <c r="A68" s="12"/>
      <c r="B68" s="52" t="s">
        <v>35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77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65">
        <f t="shared" si="3"/>
        <v>0</v>
      </c>
      <c r="AT68" s="65"/>
      <c r="AU68" s="65"/>
      <c r="AV68" s="65"/>
      <c r="AW68" s="65"/>
      <c r="AX68" s="65"/>
      <c r="AY68" s="65"/>
      <c r="AZ68" s="65"/>
      <c r="BA68" s="5"/>
    </row>
    <row r="69" spans="1:53" s="3" customFormat="1" ht="25.5" customHeight="1" x14ac:dyDescent="0.25">
      <c r="A69" s="12"/>
      <c r="B69" s="52" t="s">
        <v>37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77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65">
        <f t="shared" si="3"/>
        <v>0</v>
      </c>
      <c r="AT69" s="65"/>
      <c r="AU69" s="65"/>
      <c r="AV69" s="65"/>
      <c r="AW69" s="65"/>
      <c r="AX69" s="65"/>
      <c r="AY69" s="65"/>
      <c r="AZ69" s="65"/>
      <c r="BA69" s="5"/>
    </row>
    <row r="70" spans="1:53" s="3" customFormat="1" ht="25.5" customHeight="1" x14ac:dyDescent="0.25">
      <c r="A70" s="12"/>
      <c r="B70" s="80" t="s">
        <v>8</v>
      </c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2"/>
      <c r="AC70" s="83">
        <f>AC65+AC58+AC61</f>
        <v>0</v>
      </c>
      <c r="AD70" s="84"/>
      <c r="AE70" s="84"/>
      <c r="AF70" s="84"/>
      <c r="AG70" s="84"/>
      <c r="AH70" s="84"/>
      <c r="AI70" s="84"/>
      <c r="AJ70" s="85"/>
      <c r="AK70" s="83">
        <f>AK65+AK58+AK61</f>
        <v>0</v>
      </c>
      <c r="AL70" s="84"/>
      <c r="AM70" s="84"/>
      <c r="AN70" s="84"/>
      <c r="AO70" s="84"/>
      <c r="AP70" s="84"/>
      <c r="AQ70" s="84"/>
      <c r="AR70" s="85"/>
      <c r="AS70" s="83">
        <f>AS65+AS58</f>
        <v>0</v>
      </c>
      <c r="AT70" s="84"/>
      <c r="AU70" s="84"/>
      <c r="AV70" s="84"/>
      <c r="AW70" s="84"/>
      <c r="AX70" s="84"/>
      <c r="AY70" s="84"/>
      <c r="AZ70" s="85"/>
      <c r="BA70" s="5"/>
    </row>
    <row r="71" spans="1:53" ht="25.5" customHeight="1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</row>
    <row r="72" spans="1:53" ht="25.5" customHeight="1" x14ac:dyDescent="0.25">
      <c r="B72" s="108" t="s">
        <v>7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10"/>
      <c r="AC72" s="105" t="s">
        <v>9</v>
      </c>
      <c r="AD72" s="106"/>
      <c r="AE72" s="106"/>
      <c r="AF72" s="106"/>
      <c r="AG72" s="106"/>
      <c r="AH72" s="106"/>
      <c r="AI72" s="106"/>
      <c r="AJ72" s="107"/>
      <c r="AK72" s="105" t="s">
        <v>10</v>
      </c>
      <c r="AL72" s="106"/>
      <c r="AM72" s="106"/>
      <c r="AN72" s="106"/>
      <c r="AO72" s="106"/>
      <c r="AP72" s="106"/>
      <c r="AQ72" s="106"/>
      <c r="AR72" s="107"/>
      <c r="AS72" s="105" t="s">
        <v>11</v>
      </c>
      <c r="AT72" s="106"/>
      <c r="AU72" s="106"/>
      <c r="AV72" s="106"/>
      <c r="AW72" s="106"/>
      <c r="AX72" s="106"/>
      <c r="AY72" s="106"/>
      <c r="AZ72" s="107"/>
    </row>
    <row r="73" spans="1:53" ht="25.5" customHeight="1" x14ac:dyDescent="0.25">
      <c r="B73" s="111" t="s">
        <v>12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3"/>
      <c r="AC73" s="69">
        <f>AC55</f>
        <v>0</v>
      </c>
      <c r="AD73" s="70"/>
      <c r="AE73" s="70"/>
      <c r="AF73" s="70"/>
      <c r="AG73" s="70"/>
      <c r="AH73" s="70"/>
      <c r="AI73" s="70"/>
      <c r="AJ73" s="71"/>
      <c r="AK73" s="69">
        <f>AK55</f>
        <v>0</v>
      </c>
      <c r="AL73" s="70"/>
      <c r="AM73" s="70"/>
      <c r="AN73" s="70"/>
      <c r="AO73" s="70"/>
      <c r="AP73" s="70"/>
      <c r="AQ73" s="70"/>
      <c r="AR73" s="71"/>
      <c r="AS73" s="69">
        <f>AS55</f>
        <v>0</v>
      </c>
      <c r="AT73" s="70"/>
      <c r="AU73" s="70"/>
      <c r="AV73" s="70"/>
      <c r="AW73" s="70"/>
      <c r="AX73" s="70"/>
      <c r="AY73" s="70"/>
      <c r="AZ73" s="71"/>
    </row>
    <row r="74" spans="1:53" ht="25.5" customHeight="1" x14ac:dyDescent="0.25">
      <c r="B74" s="72" t="s">
        <v>8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66">
        <f>AC70</f>
        <v>0</v>
      </c>
      <c r="AD74" s="66"/>
      <c r="AE74" s="66"/>
      <c r="AF74" s="66"/>
      <c r="AG74" s="66"/>
      <c r="AH74" s="66"/>
      <c r="AI74" s="66"/>
      <c r="AJ74" s="66"/>
      <c r="AK74" s="66">
        <f>AK70</f>
        <v>0</v>
      </c>
      <c r="AL74" s="66"/>
      <c r="AM74" s="66"/>
      <c r="AN74" s="66"/>
      <c r="AO74" s="66"/>
      <c r="AP74" s="66"/>
      <c r="AQ74" s="66"/>
      <c r="AR74" s="66"/>
      <c r="AS74" s="66">
        <f>AS70</f>
        <v>0</v>
      </c>
      <c r="AT74" s="66"/>
      <c r="AU74" s="66"/>
      <c r="AV74" s="66"/>
      <c r="AW74" s="66"/>
      <c r="AX74" s="66"/>
      <c r="AY74" s="66"/>
      <c r="AZ74" s="66"/>
    </row>
    <row r="75" spans="1:53" s="3" customFormat="1" ht="25.5" customHeight="1" x14ac:dyDescent="0.25">
      <c r="A75" s="12"/>
      <c r="B75" s="73" t="s">
        <v>42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67">
        <f>AC74-AC73</f>
        <v>0</v>
      </c>
      <c r="AD75" s="67"/>
      <c r="AE75" s="67"/>
      <c r="AF75" s="67"/>
      <c r="AG75" s="67"/>
      <c r="AH75" s="67"/>
      <c r="AI75" s="67"/>
      <c r="AJ75" s="67"/>
      <c r="AK75" s="67">
        <f>AK74-AK73</f>
        <v>0</v>
      </c>
      <c r="AL75" s="67"/>
      <c r="AM75" s="67"/>
      <c r="AN75" s="67"/>
      <c r="AO75" s="67"/>
      <c r="AP75" s="67"/>
      <c r="AQ75" s="67"/>
      <c r="AR75" s="67"/>
      <c r="AS75" s="67">
        <f>AS74-AS73</f>
        <v>0</v>
      </c>
      <c r="AT75" s="67"/>
      <c r="AU75" s="67"/>
      <c r="AV75" s="67"/>
      <c r="AW75" s="67"/>
      <c r="AX75" s="67"/>
      <c r="AY75" s="67"/>
      <c r="AZ75" s="67"/>
      <c r="BA75" s="5"/>
    </row>
    <row r="76" spans="1:53" s="3" customFormat="1" ht="25.5" customHeight="1" x14ac:dyDescent="0.35">
      <c r="A76" s="12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5"/>
    </row>
    <row r="77" spans="1:53" s="3" customFormat="1" ht="25.5" customHeight="1" x14ac:dyDescent="0.25">
      <c r="A77" s="12"/>
      <c r="B77" s="76" t="s">
        <v>41</v>
      </c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4"/>
      <c r="O77" s="56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8"/>
      <c r="BA77" s="5"/>
    </row>
    <row r="78" spans="1:53" s="3" customFormat="1" ht="25.5" customHeight="1" x14ac:dyDescent="0.25">
      <c r="A78" s="12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4"/>
      <c r="O78" s="59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1"/>
      <c r="BA78" s="5"/>
    </row>
    <row r="79" spans="1:53" s="3" customFormat="1" ht="25.5" customHeight="1" x14ac:dyDescent="0.25">
      <c r="A79" s="12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4"/>
      <c r="O79" s="59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1"/>
      <c r="BA79" s="5"/>
    </row>
    <row r="80" spans="1:53" s="3" customFormat="1" ht="25.5" customHeight="1" x14ac:dyDescent="0.25">
      <c r="A80" s="12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4"/>
      <c r="O80" s="62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4"/>
      <c r="BA80" s="5"/>
    </row>
    <row r="81" spans="1:53" s="3" customFormat="1" ht="25.5" customHeight="1" x14ac:dyDescent="0.25">
      <c r="A81" s="12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5"/>
    </row>
    <row r="82" spans="1:53" s="3" customFormat="1" ht="25.5" customHeight="1" x14ac:dyDescent="0.25">
      <c r="A82" s="12"/>
      <c r="B82" s="76" t="s">
        <v>39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4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5"/>
    </row>
    <row r="83" spans="1:53" s="3" customFormat="1" ht="25.5" customHeight="1" x14ac:dyDescent="0.25">
      <c r="A83" s="12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5"/>
    </row>
    <row r="84" spans="1:53" s="3" customFormat="1" ht="25.5" customHeight="1" x14ac:dyDescent="0.25">
      <c r="A84" s="12"/>
      <c r="B84" s="76" t="s">
        <v>40</v>
      </c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4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5"/>
    </row>
    <row r="85" spans="1:53" s="3" customFormat="1" ht="25.5" customHeight="1" x14ac:dyDescent="0.25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5"/>
    </row>
    <row r="86" spans="1:53" ht="25.5" customHeight="1" x14ac:dyDescent="0.35">
      <c r="A86" s="6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8"/>
    </row>
    <row r="87" spans="1:53" ht="25.5" customHeight="1" x14ac:dyDescent="0.35">
      <c r="A87" s="6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8"/>
    </row>
    <row r="88" spans="1:53" ht="25.5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8"/>
      <c r="AY88" s="8"/>
      <c r="AZ88" s="8"/>
      <c r="BA88" s="8"/>
    </row>
    <row r="89" spans="1:53" ht="25.5" x14ac:dyDescent="0.35">
      <c r="A89" s="6"/>
      <c r="BA89" s="8"/>
    </row>
    <row r="90" spans="1:53" ht="25.5" x14ac:dyDescent="0.35">
      <c r="A90" s="6"/>
      <c r="BA90" s="8"/>
    </row>
    <row r="91" spans="1:53" ht="25.5" x14ac:dyDescent="0.35">
      <c r="A91" s="6"/>
      <c r="BA91" s="8"/>
    </row>
    <row r="92" spans="1:53" ht="25.5" x14ac:dyDescent="0.35">
      <c r="A92" s="6"/>
      <c r="BA92" s="8"/>
    </row>
    <row r="93" spans="1:53" ht="25.5" x14ac:dyDescent="0.35">
      <c r="A93" s="6"/>
      <c r="BA93" s="8"/>
    </row>
    <row r="94" spans="1:53" ht="25.5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8"/>
      <c r="AY94" s="8"/>
      <c r="AZ94" s="8"/>
      <c r="BA94" s="8"/>
    </row>
    <row r="95" spans="1:53" ht="25.5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8"/>
      <c r="AY95" s="8"/>
      <c r="AZ95" s="8"/>
      <c r="BA95" s="8"/>
    </row>
    <row r="96" spans="1:53" ht="25.5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8"/>
      <c r="AY96" s="8"/>
      <c r="AZ96" s="8"/>
      <c r="BA96" s="8"/>
    </row>
    <row r="97" spans="1:53" ht="25.5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8"/>
      <c r="AY97" s="8"/>
      <c r="AZ97" s="8"/>
      <c r="BA97" s="8"/>
    </row>
    <row r="98" spans="1:53" ht="25.5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8"/>
      <c r="AY98" s="8"/>
      <c r="AZ98" s="8"/>
      <c r="BA98" s="8"/>
    </row>
    <row r="99" spans="1:53" ht="25.5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8"/>
      <c r="AY99" s="8"/>
      <c r="AZ99" s="8"/>
      <c r="BA99" s="8"/>
    </row>
    <row r="100" spans="1:53" ht="25.5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8"/>
      <c r="AY100" s="8"/>
      <c r="AZ100" s="8"/>
      <c r="BA100" s="8"/>
    </row>
    <row r="101" spans="1:53" ht="25.5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8"/>
      <c r="AY101" s="8"/>
      <c r="AZ101" s="8"/>
      <c r="BA101" s="8"/>
    </row>
    <row r="102" spans="1:53" ht="25.5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8"/>
      <c r="AY102" s="8"/>
      <c r="AZ102" s="8"/>
      <c r="BA102" s="8"/>
    </row>
    <row r="103" spans="1:53" ht="25.5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8"/>
      <c r="AY103" s="8"/>
      <c r="AZ103" s="8"/>
      <c r="BA103" s="8"/>
    </row>
    <row r="104" spans="1:53" ht="25.5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8"/>
      <c r="AY104" s="8"/>
      <c r="AZ104" s="8"/>
      <c r="BA104" s="8"/>
    </row>
    <row r="105" spans="1:53" ht="25.5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8"/>
      <c r="AY105" s="8"/>
      <c r="AZ105" s="8"/>
      <c r="BA105" s="8"/>
    </row>
    <row r="106" spans="1:53" ht="25.5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8"/>
      <c r="AY106" s="8"/>
      <c r="AZ106" s="8"/>
      <c r="BA106" s="8"/>
    </row>
    <row r="107" spans="1:53" ht="25.5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8"/>
      <c r="AY107" s="8"/>
      <c r="AZ107" s="8"/>
      <c r="BA107" s="8"/>
    </row>
    <row r="108" spans="1:53" ht="25.5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8"/>
      <c r="AY108" s="8"/>
      <c r="AZ108" s="8"/>
      <c r="BA108" s="8"/>
    </row>
    <row r="109" spans="1:53" ht="25.5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8"/>
      <c r="AY109" s="8"/>
      <c r="AZ109" s="8"/>
      <c r="BA109" s="8"/>
    </row>
    <row r="110" spans="1:53" ht="25.5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8"/>
      <c r="AY110" s="8"/>
      <c r="AZ110" s="8"/>
      <c r="BA110" s="8"/>
    </row>
    <row r="111" spans="1:53" ht="25.5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8"/>
      <c r="AY111" s="8"/>
      <c r="AZ111" s="8"/>
      <c r="BA111" s="8"/>
    </row>
    <row r="112" spans="1:53" ht="25.5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8"/>
      <c r="AY112" s="8"/>
      <c r="AZ112" s="8"/>
      <c r="BA112" s="8"/>
    </row>
    <row r="113" spans="1:53" ht="25.5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8"/>
      <c r="AY113" s="8"/>
      <c r="AZ113" s="8"/>
      <c r="BA113" s="8"/>
    </row>
    <row r="114" spans="1:53" ht="25.5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8"/>
      <c r="AY114" s="8"/>
      <c r="AZ114" s="8"/>
      <c r="BA114" s="8"/>
    </row>
    <row r="115" spans="1:53" ht="25.5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8"/>
      <c r="AY115" s="8"/>
      <c r="AZ115" s="8"/>
      <c r="BA115" s="8"/>
    </row>
    <row r="116" spans="1:53" ht="25.5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8"/>
      <c r="AY116" s="8"/>
      <c r="AZ116" s="8"/>
      <c r="BA116" s="8"/>
    </row>
    <row r="117" spans="1:53" ht="25.5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8"/>
      <c r="AY117" s="8"/>
      <c r="AZ117" s="8"/>
      <c r="BA117" s="8"/>
    </row>
    <row r="118" spans="1:53" ht="25.5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8"/>
      <c r="AY118" s="8"/>
      <c r="AZ118" s="8"/>
      <c r="BA118" s="8"/>
    </row>
    <row r="119" spans="1:53" ht="25.5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8"/>
      <c r="AY119" s="8"/>
      <c r="AZ119" s="8"/>
      <c r="BA119" s="8"/>
    </row>
    <row r="120" spans="1:53" ht="25.5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8"/>
      <c r="AY120" s="8"/>
      <c r="AZ120" s="8"/>
      <c r="BA120" s="8"/>
    </row>
    <row r="121" spans="1:53" ht="25.5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8"/>
      <c r="AY121" s="8"/>
      <c r="AZ121" s="8"/>
      <c r="BA121" s="8"/>
    </row>
    <row r="122" spans="1:53" ht="25.5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8"/>
      <c r="AY122" s="8"/>
      <c r="AZ122" s="8"/>
      <c r="BA122" s="8"/>
    </row>
    <row r="123" spans="1:53" ht="25.5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8"/>
      <c r="AY123" s="8"/>
      <c r="AZ123" s="8"/>
      <c r="BA123" s="8"/>
    </row>
    <row r="124" spans="1:53" ht="25.5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8"/>
      <c r="AY124" s="8"/>
      <c r="AZ124" s="8"/>
      <c r="BA124" s="8"/>
    </row>
    <row r="125" spans="1:53" ht="25.5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8"/>
      <c r="AY125" s="8"/>
      <c r="AZ125" s="8"/>
      <c r="BA125" s="8"/>
    </row>
    <row r="126" spans="1:53" ht="25.5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8"/>
      <c r="AY126" s="8"/>
      <c r="AZ126" s="8"/>
      <c r="BA126" s="8"/>
    </row>
    <row r="127" spans="1:53" ht="25.5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8"/>
      <c r="AY127" s="8"/>
      <c r="AZ127" s="8"/>
      <c r="BA127" s="8"/>
    </row>
    <row r="128" spans="1:53" ht="25.5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8"/>
      <c r="AY128" s="8"/>
      <c r="AZ128" s="8"/>
      <c r="BA128" s="8"/>
    </row>
    <row r="129" spans="1:53" ht="25.5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8"/>
      <c r="AY129" s="8"/>
      <c r="AZ129" s="8"/>
      <c r="BA129" s="8"/>
    </row>
    <row r="130" spans="1:53" ht="25.5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8"/>
      <c r="AY130" s="8"/>
      <c r="AZ130" s="8"/>
      <c r="BA130" s="8"/>
    </row>
    <row r="131" spans="1:53" ht="25.5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8"/>
      <c r="AY131" s="8"/>
      <c r="AZ131" s="8"/>
      <c r="BA131" s="8"/>
    </row>
    <row r="132" spans="1:53" ht="25.5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8"/>
      <c r="AY132" s="8"/>
      <c r="AZ132" s="8"/>
      <c r="BA132" s="8"/>
    </row>
    <row r="133" spans="1:53" ht="25.5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8"/>
      <c r="AY133" s="8"/>
      <c r="AZ133" s="8"/>
      <c r="BA133" s="8"/>
    </row>
    <row r="134" spans="1:53" ht="25.5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8"/>
      <c r="AY134" s="8"/>
      <c r="AZ134" s="8"/>
      <c r="BA134" s="8"/>
    </row>
    <row r="135" spans="1:53" ht="25.5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8"/>
      <c r="AY135" s="8"/>
      <c r="AZ135" s="8"/>
      <c r="BA135" s="8"/>
    </row>
    <row r="136" spans="1:53" ht="25.5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8"/>
      <c r="AY136" s="8"/>
      <c r="AZ136" s="8"/>
      <c r="BA136" s="8"/>
    </row>
    <row r="137" spans="1:53" ht="25.5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8"/>
      <c r="AY137" s="8"/>
      <c r="AZ137" s="8"/>
      <c r="BA137" s="8"/>
    </row>
    <row r="138" spans="1:53" ht="25.5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8"/>
      <c r="AY138" s="8"/>
      <c r="AZ138" s="8"/>
      <c r="BA138" s="8"/>
    </row>
    <row r="139" spans="1:53" ht="25.5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8"/>
      <c r="AY139" s="8"/>
      <c r="AZ139" s="8"/>
      <c r="BA139" s="8"/>
    </row>
    <row r="140" spans="1:53" ht="25.5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8"/>
      <c r="AY140" s="8"/>
      <c r="AZ140" s="8"/>
      <c r="BA140" s="8"/>
    </row>
    <row r="141" spans="1:53" ht="25.5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8"/>
      <c r="AY141" s="8"/>
      <c r="AZ141" s="8"/>
      <c r="BA141" s="8"/>
    </row>
    <row r="142" spans="1:53" ht="25.5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8"/>
      <c r="AY142" s="8"/>
      <c r="AZ142" s="8"/>
      <c r="BA142" s="8"/>
    </row>
    <row r="143" spans="1:53" ht="25.5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8"/>
      <c r="AY143" s="8"/>
      <c r="AZ143" s="8"/>
      <c r="BA143" s="8"/>
    </row>
    <row r="144" spans="1:53" ht="25.5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8"/>
      <c r="AY144" s="8"/>
      <c r="AZ144" s="8"/>
      <c r="BA144" s="8"/>
    </row>
    <row r="145" spans="1:53" ht="25.5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8"/>
      <c r="AY145" s="8"/>
      <c r="AZ145" s="8"/>
      <c r="BA145" s="8"/>
    </row>
    <row r="146" spans="1:53" ht="25.5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8"/>
      <c r="AY146" s="8"/>
      <c r="AZ146" s="8"/>
      <c r="BA146" s="8"/>
    </row>
    <row r="147" spans="1:53" ht="25.5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8"/>
      <c r="AY147" s="8"/>
      <c r="AZ147" s="8"/>
      <c r="BA147" s="8"/>
    </row>
    <row r="148" spans="1:53" ht="25.5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8"/>
      <c r="AY148" s="8"/>
      <c r="AZ148" s="8"/>
      <c r="BA148" s="8"/>
    </row>
    <row r="149" spans="1:53" ht="25.5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8"/>
      <c r="AY149" s="8"/>
      <c r="AZ149" s="8"/>
      <c r="BA149" s="8"/>
    </row>
    <row r="150" spans="1:53" ht="25.5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8"/>
      <c r="AY150" s="8"/>
      <c r="AZ150" s="8"/>
      <c r="BA150" s="8"/>
    </row>
    <row r="151" spans="1:53" ht="25.5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8"/>
      <c r="AY151" s="8"/>
      <c r="AZ151" s="8"/>
      <c r="BA151" s="8"/>
    </row>
    <row r="152" spans="1:53" ht="25.5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8"/>
      <c r="AY152" s="8"/>
      <c r="AZ152" s="8"/>
      <c r="BA152" s="8"/>
    </row>
    <row r="153" spans="1:53" ht="25.5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8"/>
      <c r="AY153" s="8"/>
      <c r="AZ153" s="8"/>
      <c r="BA153" s="8"/>
    </row>
    <row r="154" spans="1:53" ht="25.5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8"/>
      <c r="AY154" s="8"/>
      <c r="AZ154" s="8"/>
      <c r="BA154" s="8"/>
    </row>
    <row r="155" spans="1:53" ht="25.5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8"/>
      <c r="AY155" s="8"/>
      <c r="AZ155" s="8"/>
      <c r="BA155" s="8"/>
    </row>
    <row r="156" spans="1:53" ht="25.5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8"/>
      <c r="AY156" s="8"/>
      <c r="AZ156" s="8"/>
      <c r="BA156" s="8"/>
    </row>
    <row r="157" spans="1:53" ht="25.5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8"/>
      <c r="AY157" s="8"/>
      <c r="AZ157" s="8"/>
      <c r="BA157" s="8"/>
    </row>
    <row r="158" spans="1:53" ht="25.5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8"/>
      <c r="AY158" s="8"/>
      <c r="AZ158" s="8"/>
      <c r="BA158" s="8"/>
    </row>
    <row r="159" spans="1:53" ht="25.5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8"/>
      <c r="AY159" s="8"/>
      <c r="AZ159" s="8"/>
      <c r="BA159" s="8"/>
    </row>
    <row r="160" spans="1:53" ht="25.5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8"/>
      <c r="AY160" s="8"/>
      <c r="AZ160" s="8"/>
      <c r="BA160" s="8"/>
    </row>
    <row r="161" spans="1:53" ht="25.5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8"/>
      <c r="AY161" s="8"/>
      <c r="AZ161" s="8"/>
      <c r="BA161" s="8"/>
    </row>
    <row r="162" spans="1:53" ht="25.5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8"/>
      <c r="AY162" s="8"/>
      <c r="AZ162" s="8"/>
      <c r="BA162" s="8"/>
    </row>
    <row r="163" spans="1:53" ht="25.5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8"/>
      <c r="AY163" s="8"/>
      <c r="AZ163" s="8"/>
      <c r="BA163" s="8"/>
    </row>
    <row r="164" spans="1:53" ht="25.5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8"/>
      <c r="AY164" s="8"/>
      <c r="AZ164" s="8"/>
      <c r="BA164" s="8"/>
    </row>
    <row r="165" spans="1:53" ht="25.5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8"/>
      <c r="AY165" s="8"/>
      <c r="AZ165" s="8"/>
      <c r="BA165" s="8"/>
    </row>
    <row r="166" spans="1:53" ht="25.5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8"/>
      <c r="AY166" s="8"/>
      <c r="AZ166" s="8"/>
      <c r="BA166" s="8"/>
    </row>
    <row r="167" spans="1:53" ht="25.5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8"/>
      <c r="AY167" s="8"/>
      <c r="AZ167" s="8"/>
      <c r="BA167" s="8"/>
    </row>
    <row r="168" spans="1:53" ht="25.5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8"/>
      <c r="AY168" s="8"/>
      <c r="AZ168" s="8"/>
      <c r="BA168" s="8"/>
    </row>
    <row r="169" spans="1:53" ht="25.5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8"/>
      <c r="AY169" s="8"/>
      <c r="AZ169" s="8"/>
      <c r="BA169" s="8"/>
    </row>
    <row r="170" spans="1:53" ht="25.5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8"/>
      <c r="AY170" s="8"/>
      <c r="AZ170" s="8"/>
      <c r="BA170" s="8"/>
    </row>
    <row r="171" spans="1:53" ht="25.5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8"/>
      <c r="AY171" s="8"/>
      <c r="AZ171" s="8"/>
      <c r="BA171" s="8"/>
    </row>
    <row r="172" spans="1:53" ht="25.5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8"/>
      <c r="AY172" s="8"/>
      <c r="AZ172" s="8"/>
      <c r="BA172" s="8"/>
    </row>
    <row r="173" spans="1:53" ht="25.5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8"/>
      <c r="AY173" s="8"/>
      <c r="AZ173" s="8"/>
      <c r="BA173" s="8"/>
    </row>
    <row r="174" spans="1:53" ht="25.5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8"/>
      <c r="AY174" s="8"/>
      <c r="AZ174" s="8"/>
      <c r="BA174" s="8"/>
    </row>
    <row r="175" spans="1:53" ht="25.5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8"/>
      <c r="AY175" s="8"/>
      <c r="AZ175" s="8"/>
      <c r="BA175" s="8"/>
    </row>
    <row r="176" spans="1:53" ht="25.5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8"/>
      <c r="AY176" s="8"/>
      <c r="AZ176" s="8"/>
      <c r="BA176" s="8"/>
    </row>
    <row r="177" spans="1:53" ht="25.5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8"/>
      <c r="AY177" s="8"/>
      <c r="AZ177" s="8"/>
      <c r="BA177" s="8"/>
    </row>
    <row r="178" spans="1:53" ht="25.5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8"/>
      <c r="AY178" s="8"/>
      <c r="AZ178" s="8"/>
      <c r="BA178" s="8"/>
    </row>
    <row r="179" spans="1:53" ht="25.5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8"/>
      <c r="AY179" s="8"/>
      <c r="AZ179" s="8"/>
      <c r="BA179" s="8"/>
    </row>
    <row r="180" spans="1:53" ht="25.5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8"/>
      <c r="AY180" s="8"/>
      <c r="AZ180" s="8"/>
      <c r="BA180" s="8"/>
    </row>
    <row r="181" spans="1:53" ht="25.5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8"/>
      <c r="AY181" s="8"/>
      <c r="AZ181" s="8"/>
      <c r="BA181" s="8"/>
    </row>
    <row r="182" spans="1:53" ht="25.5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8"/>
      <c r="AY182" s="8"/>
      <c r="AZ182" s="8"/>
      <c r="BA182" s="8"/>
    </row>
    <row r="183" spans="1:53" ht="25.5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8"/>
      <c r="AY183" s="8"/>
      <c r="AZ183" s="8"/>
      <c r="BA183" s="8"/>
    </row>
    <row r="184" spans="1:53" ht="25.5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8"/>
      <c r="AY184" s="8"/>
      <c r="AZ184" s="8"/>
      <c r="BA184" s="8"/>
    </row>
    <row r="185" spans="1:53" ht="25.5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8"/>
      <c r="AY185" s="8"/>
      <c r="AZ185" s="8"/>
      <c r="BA185" s="8"/>
    </row>
    <row r="186" spans="1:53" ht="25.5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8"/>
      <c r="AY186" s="8"/>
      <c r="AZ186" s="8"/>
      <c r="BA186" s="8"/>
    </row>
    <row r="187" spans="1:53" ht="25.5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8"/>
      <c r="AY187" s="8"/>
      <c r="AZ187" s="8"/>
      <c r="BA187" s="8"/>
    </row>
    <row r="188" spans="1:53" ht="25.5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8"/>
      <c r="AY188" s="8"/>
      <c r="AZ188" s="8"/>
      <c r="BA188" s="8"/>
    </row>
    <row r="189" spans="1:53" ht="25.5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8"/>
      <c r="AY189" s="8"/>
      <c r="AZ189" s="8"/>
      <c r="BA189" s="8"/>
    </row>
    <row r="190" spans="1:53" ht="25.5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8"/>
      <c r="AY190" s="8"/>
      <c r="AZ190" s="8"/>
      <c r="BA190" s="8"/>
    </row>
    <row r="191" spans="1:53" ht="25.5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8"/>
      <c r="AY191" s="8"/>
      <c r="AZ191" s="8"/>
      <c r="BA191" s="8"/>
    </row>
    <row r="192" spans="1:53" ht="26.25" x14ac:dyDescent="0.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8"/>
      <c r="AY192" s="8"/>
      <c r="AZ192" s="8"/>
      <c r="BA192" s="9"/>
    </row>
    <row r="193" spans="1:53" ht="26.25" x14ac:dyDescent="0.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8"/>
      <c r="AY193" s="8"/>
      <c r="AZ193" s="8"/>
      <c r="BA193" s="9"/>
    </row>
    <row r="194" spans="1:53" ht="26.25" x14ac:dyDescent="0.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9"/>
      <c r="AY194" s="9"/>
      <c r="AZ194" s="9"/>
      <c r="BA194" s="9"/>
    </row>
    <row r="195" spans="1:53" ht="26.25" x14ac:dyDescent="0.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9"/>
      <c r="AY195" s="9"/>
      <c r="AZ195" s="9"/>
      <c r="BA195" s="9"/>
    </row>
    <row r="196" spans="1:53" ht="26.25" x14ac:dyDescent="0.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9"/>
      <c r="AY196" s="9"/>
      <c r="AZ196" s="9"/>
      <c r="BA196" s="9"/>
    </row>
    <row r="197" spans="1:53" ht="26.25" x14ac:dyDescent="0.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9"/>
      <c r="AY197" s="9"/>
      <c r="AZ197" s="9"/>
      <c r="BA197" s="9"/>
    </row>
    <row r="198" spans="1:53" ht="26.25" x14ac:dyDescent="0.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9"/>
      <c r="AY198" s="9"/>
      <c r="AZ198" s="9"/>
      <c r="BA198" s="9"/>
    </row>
    <row r="199" spans="1:53" ht="26.25" x14ac:dyDescent="0.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9"/>
      <c r="AY199" s="9"/>
      <c r="AZ199" s="9"/>
      <c r="BA199" s="9"/>
    </row>
    <row r="200" spans="1:53" ht="26.25" x14ac:dyDescent="0.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9"/>
      <c r="AY200" s="9"/>
      <c r="AZ200" s="9"/>
      <c r="BA200" s="9"/>
    </row>
    <row r="201" spans="1:53" ht="26.25" x14ac:dyDescent="0.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9"/>
      <c r="AY201" s="9"/>
      <c r="AZ201" s="9"/>
      <c r="BA201" s="9"/>
    </row>
    <row r="202" spans="1:53" ht="26.25" x14ac:dyDescent="0.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9"/>
      <c r="AY202" s="9"/>
      <c r="AZ202" s="9"/>
      <c r="BA202" s="9"/>
    </row>
    <row r="203" spans="1:53" ht="26.25" x14ac:dyDescent="0.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9"/>
      <c r="AY203" s="9"/>
      <c r="AZ203" s="9"/>
      <c r="BA203" s="9"/>
    </row>
    <row r="204" spans="1:53" ht="26.25" x14ac:dyDescent="0.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9"/>
      <c r="AY204" s="9"/>
      <c r="AZ204" s="9"/>
      <c r="BA204" s="9"/>
    </row>
    <row r="205" spans="1:53" ht="26.25" x14ac:dyDescent="0.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9"/>
      <c r="AY205" s="9"/>
      <c r="AZ205" s="9"/>
      <c r="BA205" s="9"/>
    </row>
    <row r="206" spans="1:53" ht="26.25" x14ac:dyDescent="0.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9"/>
      <c r="AY206" s="9"/>
      <c r="AZ206" s="9"/>
      <c r="BA206" s="9"/>
    </row>
    <row r="207" spans="1:53" ht="26.25" x14ac:dyDescent="0.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9"/>
      <c r="AY207" s="9"/>
      <c r="AZ207" s="9"/>
      <c r="BA207" s="9"/>
    </row>
    <row r="208" spans="1:53" ht="26.25" x14ac:dyDescent="0.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9"/>
      <c r="AY208" s="9"/>
      <c r="AZ208" s="9"/>
      <c r="BA208" s="9"/>
    </row>
    <row r="209" spans="1:53" ht="26.25" x14ac:dyDescent="0.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9"/>
      <c r="AY209" s="9"/>
      <c r="AZ209" s="9"/>
      <c r="BA209" s="9"/>
    </row>
    <row r="210" spans="1:53" ht="26.25" x14ac:dyDescent="0.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9"/>
      <c r="AY210" s="9"/>
      <c r="AZ210" s="9"/>
      <c r="BA210" s="9"/>
    </row>
    <row r="211" spans="1:53" ht="26.25" x14ac:dyDescent="0.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9"/>
      <c r="AY211" s="9"/>
      <c r="AZ211" s="9"/>
      <c r="BA211" s="9"/>
    </row>
    <row r="212" spans="1:53" ht="26.25" x14ac:dyDescent="0.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9"/>
      <c r="AY212" s="9"/>
      <c r="AZ212" s="9"/>
      <c r="BA212" s="9"/>
    </row>
    <row r="213" spans="1:53" ht="26.25" x14ac:dyDescent="0.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9"/>
      <c r="AY213" s="9"/>
      <c r="AZ213" s="9"/>
      <c r="BA213" s="9"/>
    </row>
    <row r="214" spans="1:53" ht="26.25" x14ac:dyDescent="0.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9"/>
      <c r="AY214" s="9"/>
      <c r="AZ214" s="9"/>
      <c r="BA214" s="9"/>
    </row>
    <row r="215" spans="1:53" ht="26.25" x14ac:dyDescent="0.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9"/>
      <c r="AY215" s="9"/>
      <c r="AZ215" s="9"/>
      <c r="BA215" s="9"/>
    </row>
    <row r="216" spans="1:53" ht="26.25" x14ac:dyDescent="0.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9"/>
      <c r="AY216" s="9"/>
      <c r="AZ216" s="9"/>
      <c r="BA216" s="9"/>
    </row>
    <row r="217" spans="1:53" ht="26.25" x14ac:dyDescent="0.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9"/>
      <c r="AY217" s="9"/>
      <c r="AZ217" s="9"/>
      <c r="BA217" s="9"/>
    </row>
    <row r="218" spans="1:53" ht="26.25" x14ac:dyDescent="0.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9"/>
      <c r="AY218" s="9"/>
      <c r="AZ218" s="9"/>
      <c r="BA218" s="9"/>
    </row>
    <row r="219" spans="1:53" ht="26.25" x14ac:dyDescent="0.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9"/>
      <c r="AY219" s="9"/>
      <c r="AZ219" s="9"/>
      <c r="BA219" s="9"/>
    </row>
    <row r="220" spans="1:53" ht="26.25" x14ac:dyDescent="0.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9"/>
      <c r="AY220" s="9"/>
      <c r="AZ220" s="9"/>
      <c r="BA220" s="9"/>
    </row>
    <row r="221" spans="1:53" ht="26.25" x14ac:dyDescent="0.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9"/>
      <c r="AY221" s="9"/>
      <c r="AZ221" s="9"/>
      <c r="BA221" s="9"/>
    </row>
    <row r="222" spans="1:53" ht="26.25" x14ac:dyDescent="0.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9"/>
      <c r="AY222" s="9"/>
      <c r="AZ222" s="9"/>
      <c r="BA222" s="9"/>
    </row>
    <row r="223" spans="1:53" ht="26.25" x14ac:dyDescent="0.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9"/>
      <c r="AY223" s="9"/>
      <c r="AZ223" s="9"/>
      <c r="BA223" s="9"/>
    </row>
    <row r="224" spans="1:53" ht="26.25" x14ac:dyDescent="0.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9"/>
      <c r="AY224" s="9"/>
      <c r="AZ224" s="9"/>
      <c r="BA224" s="9"/>
    </row>
    <row r="225" spans="1:53" ht="26.25" x14ac:dyDescent="0.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9"/>
      <c r="AY225" s="9"/>
      <c r="AZ225" s="9"/>
      <c r="BA225" s="9"/>
    </row>
    <row r="226" spans="1:53" ht="26.25" x14ac:dyDescent="0.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9"/>
      <c r="AY226" s="9"/>
      <c r="AZ226" s="9"/>
      <c r="BA226" s="9"/>
    </row>
    <row r="227" spans="1:53" ht="26.25" x14ac:dyDescent="0.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9"/>
      <c r="AY227" s="9"/>
      <c r="AZ227" s="9"/>
      <c r="BA227" s="9"/>
    </row>
    <row r="228" spans="1:53" ht="26.25" x14ac:dyDescent="0.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9"/>
      <c r="AY228" s="9"/>
      <c r="AZ228" s="9"/>
      <c r="BA228" s="9"/>
    </row>
    <row r="229" spans="1:53" ht="26.25" x14ac:dyDescent="0.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9"/>
      <c r="AY229" s="9"/>
      <c r="AZ229" s="9"/>
      <c r="BA229" s="9"/>
    </row>
    <row r="230" spans="1:53" ht="26.25" x14ac:dyDescent="0.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9"/>
      <c r="AY230" s="9"/>
      <c r="AZ230" s="9"/>
      <c r="BA230" s="9"/>
    </row>
    <row r="231" spans="1:53" ht="26.25" x14ac:dyDescent="0.4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9"/>
      <c r="AY231" s="9"/>
      <c r="AZ231" s="9"/>
      <c r="BA231" s="9"/>
    </row>
    <row r="232" spans="1:53" ht="26.25" x14ac:dyDescent="0.4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9"/>
      <c r="AY232" s="9"/>
      <c r="AZ232" s="9"/>
      <c r="BA232" s="9"/>
    </row>
    <row r="233" spans="1:53" ht="26.25" x14ac:dyDescent="0.4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9"/>
      <c r="AY233" s="9"/>
      <c r="AZ233" s="9"/>
      <c r="BA233" s="9"/>
    </row>
    <row r="234" spans="1:53" ht="26.25" x14ac:dyDescent="0.4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</row>
    <row r="235" spans="1:53" ht="26.25" x14ac:dyDescent="0.4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</row>
    <row r="236" spans="1:53" ht="26.25" x14ac:dyDescent="0.4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</row>
    <row r="237" spans="1:53" ht="26.25" x14ac:dyDescent="0.4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</row>
  </sheetData>
  <sheetProtection algorithmName="SHA-512" hashValue="RkrhIixJvwq4NIUH/rfWTClgnCNAF5jL4AtIwXd6ik+fIISuTQO4DKHpw7Dt2pX6AC11mTvDc2AR/SaL+U20LA==" saltValue="pjPdzlEX0TkbKWHbXgLucg==" spinCount="100000" sheet="1" objects="1" scenarios="1" selectLockedCells="1"/>
  <mergeCells count="208">
    <mergeCell ref="B2:W2"/>
    <mergeCell ref="B3:W3"/>
    <mergeCell ref="B4:W4"/>
    <mergeCell ref="B7:AZ7"/>
    <mergeCell ref="B8:AZ8"/>
    <mergeCell ref="B9:AZ9"/>
    <mergeCell ref="B15:AZ19"/>
    <mergeCell ref="B21:M21"/>
    <mergeCell ref="O21:AZ21"/>
    <mergeCell ref="B23:M23"/>
    <mergeCell ref="B25:M25"/>
    <mergeCell ref="O25:AZ25"/>
    <mergeCell ref="B10:D10"/>
    <mergeCell ref="E10:AZ10"/>
    <mergeCell ref="B11:D11"/>
    <mergeCell ref="E11:AZ11"/>
    <mergeCell ref="B12:D12"/>
    <mergeCell ref="E12:AZ12"/>
    <mergeCell ref="B31:AB31"/>
    <mergeCell ref="AC31:AJ31"/>
    <mergeCell ref="AK31:AR31"/>
    <mergeCell ref="AS31:AZ31"/>
    <mergeCell ref="B32:AB32"/>
    <mergeCell ref="AC32:AJ32"/>
    <mergeCell ref="AK32:AR32"/>
    <mergeCell ref="AS32:AZ32"/>
    <mergeCell ref="O27:AZ27"/>
    <mergeCell ref="B29:AB29"/>
    <mergeCell ref="AC29:AJ29"/>
    <mergeCell ref="AK29:AR29"/>
    <mergeCell ref="AS29:AZ29"/>
    <mergeCell ref="B30:AB30"/>
    <mergeCell ref="AC30:AJ30"/>
    <mergeCell ref="AK30:AR30"/>
    <mergeCell ref="AS30:AZ30"/>
    <mergeCell ref="B35:AB35"/>
    <mergeCell ref="AC35:AJ35"/>
    <mergeCell ref="AK35:AR35"/>
    <mergeCell ref="AS35:AZ35"/>
    <mergeCell ref="B36:AB36"/>
    <mergeCell ref="AC36:AJ36"/>
    <mergeCell ref="AK36:AR36"/>
    <mergeCell ref="AS36:AZ36"/>
    <mergeCell ref="B33:AB33"/>
    <mergeCell ref="AC33:AJ33"/>
    <mergeCell ref="AK33:AR33"/>
    <mergeCell ref="AS33:AZ33"/>
    <mergeCell ref="B34:AB34"/>
    <mergeCell ref="AC34:AJ34"/>
    <mergeCell ref="AK34:AR34"/>
    <mergeCell ref="AS34:AZ34"/>
    <mergeCell ref="B39:AB39"/>
    <mergeCell ref="AC39:AJ39"/>
    <mergeCell ref="AK39:AR39"/>
    <mergeCell ref="AS39:AZ39"/>
    <mergeCell ref="B40:AB40"/>
    <mergeCell ref="AC40:AJ40"/>
    <mergeCell ref="AK40:AR40"/>
    <mergeCell ref="AS40:AZ40"/>
    <mergeCell ref="B37:AB37"/>
    <mergeCell ref="AC37:AJ37"/>
    <mergeCell ref="AK37:AR37"/>
    <mergeCell ref="AS37:AZ37"/>
    <mergeCell ref="B38:AB38"/>
    <mergeCell ref="AC38:AJ38"/>
    <mergeCell ref="AK38:AR38"/>
    <mergeCell ref="AS38:AZ38"/>
    <mergeCell ref="B43:AB43"/>
    <mergeCell ref="AC43:AJ43"/>
    <mergeCell ref="AK43:AR43"/>
    <mergeCell ref="AS43:AZ43"/>
    <mergeCell ref="B44:AB44"/>
    <mergeCell ref="AC44:AJ44"/>
    <mergeCell ref="AK44:AR44"/>
    <mergeCell ref="AS44:AZ44"/>
    <mergeCell ref="B41:AB41"/>
    <mergeCell ref="AC41:AJ41"/>
    <mergeCell ref="AK41:AR41"/>
    <mergeCell ref="AS41:AZ41"/>
    <mergeCell ref="B42:AB42"/>
    <mergeCell ref="AC42:AJ42"/>
    <mergeCell ref="AK42:AR42"/>
    <mergeCell ref="AS42:AZ42"/>
    <mergeCell ref="B47:AB47"/>
    <mergeCell ref="AC47:AJ47"/>
    <mergeCell ref="AK47:AR47"/>
    <mergeCell ref="AS47:AZ47"/>
    <mergeCell ref="B48:AB48"/>
    <mergeCell ref="AC48:AJ48"/>
    <mergeCell ref="AK48:AR48"/>
    <mergeCell ref="AS48:AZ48"/>
    <mergeCell ref="B45:AB45"/>
    <mergeCell ref="AC45:AJ45"/>
    <mergeCell ref="AK45:AR45"/>
    <mergeCell ref="AS45:AZ45"/>
    <mergeCell ref="B46:AB46"/>
    <mergeCell ref="AC46:AJ46"/>
    <mergeCell ref="AK46:AR46"/>
    <mergeCell ref="AS46:AZ46"/>
    <mergeCell ref="B51:AB51"/>
    <mergeCell ref="AC51:AJ51"/>
    <mergeCell ref="AK51:AR51"/>
    <mergeCell ref="AS51:AZ51"/>
    <mergeCell ref="B52:AB52"/>
    <mergeCell ref="AC52:AJ52"/>
    <mergeCell ref="AK52:AR52"/>
    <mergeCell ref="AS52:AZ52"/>
    <mergeCell ref="B49:AB49"/>
    <mergeCell ref="AC49:AJ49"/>
    <mergeCell ref="AK49:AR49"/>
    <mergeCell ref="AS49:AZ49"/>
    <mergeCell ref="B50:AB50"/>
    <mergeCell ref="AC50:AJ50"/>
    <mergeCell ref="AK50:AR50"/>
    <mergeCell ref="AS50:AZ50"/>
    <mergeCell ref="B55:AB55"/>
    <mergeCell ref="AC55:AJ55"/>
    <mergeCell ref="AK55:AR55"/>
    <mergeCell ref="AS55:AZ55"/>
    <mergeCell ref="B57:AB57"/>
    <mergeCell ref="AC57:AJ57"/>
    <mergeCell ref="AK57:AR57"/>
    <mergeCell ref="AS57:AZ57"/>
    <mergeCell ref="B53:AB53"/>
    <mergeCell ref="AC53:AJ53"/>
    <mergeCell ref="AK53:AR53"/>
    <mergeCell ref="AS53:AZ53"/>
    <mergeCell ref="B54:AB54"/>
    <mergeCell ref="AC54:AJ54"/>
    <mergeCell ref="AK54:AR54"/>
    <mergeCell ref="AS54:AZ54"/>
    <mergeCell ref="B60:AB60"/>
    <mergeCell ref="AC60:AJ60"/>
    <mergeCell ref="AK60:AR60"/>
    <mergeCell ref="AS60:AZ60"/>
    <mergeCell ref="B61:AB61"/>
    <mergeCell ref="AC61:AJ61"/>
    <mergeCell ref="AK61:AR61"/>
    <mergeCell ref="AS61:AZ61"/>
    <mergeCell ref="B58:AB58"/>
    <mergeCell ref="AC58:AJ58"/>
    <mergeCell ref="AK58:AR58"/>
    <mergeCell ref="AS58:AZ58"/>
    <mergeCell ref="B59:AB59"/>
    <mergeCell ref="AC59:AJ59"/>
    <mergeCell ref="AK59:AR59"/>
    <mergeCell ref="AS59:AZ59"/>
    <mergeCell ref="B62:Q62"/>
    <mergeCell ref="R62:AB62"/>
    <mergeCell ref="AC62:AJ62"/>
    <mergeCell ref="AK62:AR62"/>
    <mergeCell ref="AS62:AZ62"/>
    <mergeCell ref="B63:Q63"/>
    <mergeCell ref="R63:AB63"/>
    <mergeCell ref="AC63:AJ63"/>
    <mergeCell ref="AK63:AR63"/>
    <mergeCell ref="AS63:AZ63"/>
    <mergeCell ref="B64:Q64"/>
    <mergeCell ref="R64:AB64"/>
    <mergeCell ref="AC64:AJ64"/>
    <mergeCell ref="AK64:AR64"/>
    <mergeCell ref="AS64:AZ64"/>
    <mergeCell ref="B65:AB65"/>
    <mergeCell ref="AC65:AJ65"/>
    <mergeCell ref="AK65:AR65"/>
    <mergeCell ref="AS65:AZ65"/>
    <mergeCell ref="B68:AB68"/>
    <mergeCell ref="AC68:AJ68"/>
    <mergeCell ref="AK68:AR68"/>
    <mergeCell ref="AS68:AZ68"/>
    <mergeCell ref="B69:AB69"/>
    <mergeCell ref="AC69:AJ69"/>
    <mergeCell ref="AK69:AR69"/>
    <mergeCell ref="AS69:AZ69"/>
    <mergeCell ref="B66:AB66"/>
    <mergeCell ref="AC66:AJ66"/>
    <mergeCell ref="AK66:AR66"/>
    <mergeCell ref="AS66:AZ66"/>
    <mergeCell ref="B67:AB67"/>
    <mergeCell ref="AC67:AJ67"/>
    <mergeCell ref="AK67:AR67"/>
    <mergeCell ref="AS67:AZ67"/>
    <mergeCell ref="B73:AB73"/>
    <mergeCell ref="AC73:AJ73"/>
    <mergeCell ref="AK73:AR73"/>
    <mergeCell ref="AS73:AZ73"/>
    <mergeCell ref="B74:AB74"/>
    <mergeCell ref="AC74:AJ74"/>
    <mergeCell ref="AK74:AR74"/>
    <mergeCell ref="AS74:AZ74"/>
    <mergeCell ref="B70:AB70"/>
    <mergeCell ref="AC70:AJ70"/>
    <mergeCell ref="AK70:AR70"/>
    <mergeCell ref="AS70:AZ70"/>
    <mergeCell ref="B72:AB72"/>
    <mergeCell ref="AC72:AJ72"/>
    <mergeCell ref="AK72:AR72"/>
    <mergeCell ref="AS72:AZ72"/>
    <mergeCell ref="B82:M82"/>
    <mergeCell ref="O82:AZ82"/>
    <mergeCell ref="B84:M84"/>
    <mergeCell ref="O84:AZ87"/>
    <mergeCell ref="B75:AB75"/>
    <mergeCell ref="AC75:AJ75"/>
    <mergeCell ref="AK75:AR75"/>
    <mergeCell ref="AS75:AZ75"/>
    <mergeCell ref="B77:M77"/>
    <mergeCell ref="O77:AZ8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B3440-2E7D-430B-817E-2FC117984BFA}">
  <sheetPr>
    <pageSetUpPr fitToPage="1"/>
  </sheetPr>
  <dimension ref="A2:BD237"/>
  <sheetViews>
    <sheetView topLeftCell="A49" zoomScale="70" zoomScaleNormal="70" workbookViewId="0">
      <selection activeCell="R63" sqref="R63:AB63"/>
    </sheetView>
  </sheetViews>
  <sheetFormatPr defaultRowHeight="15" x14ac:dyDescent="0.25"/>
  <cols>
    <col min="1" max="1" width="3.42578125" customWidth="1"/>
    <col min="2" max="52" width="3.5703125" customWidth="1"/>
  </cols>
  <sheetData>
    <row r="2" spans="1:52" ht="21" customHeight="1" x14ac:dyDescent="0.25">
      <c r="A2" s="13"/>
      <c r="B2" s="99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5"/>
      <c r="Y2" s="16"/>
      <c r="Z2" s="17"/>
      <c r="AA2" s="18"/>
      <c r="AB2" s="16"/>
      <c r="AC2" s="17"/>
      <c r="AD2" s="19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ht="21" customHeight="1" x14ac:dyDescent="0.25">
      <c r="A3" s="13"/>
      <c r="B3" s="99" t="s">
        <v>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5"/>
      <c r="Y3" s="16"/>
      <c r="Z3" s="17"/>
      <c r="AA3" s="18"/>
      <c r="AB3" s="16"/>
      <c r="AC3" s="17"/>
      <c r="AD3" s="19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</row>
    <row r="4" spans="1:52" ht="21" customHeight="1" x14ac:dyDescent="0.25">
      <c r="A4" s="13"/>
      <c r="B4" s="99" t="s">
        <v>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5"/>
      <c r="Y4" s="16"/>
      <c r="Z4" s="17"/>
      <c r="AA4" s="18"/>
      <c r="AB4" s="16"/>
      <c r="AC4" s="17"/>
      <c r="AD4" s="19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20"/>
      <c r="AZ4" s="20"/>
    </row>
    <row r="5" spans="1:52" ht="21" x14ac:dyDescent="0.25">
      <c r="A5" s="16"/>
      <c r="B5" s="21"/>
      <c r="C5" s="22"/>
      <c r="D5" s="22"/>
      <c r="E5" s="22"/>
      <c r="F5" s="23"/>
      <c r="G5" s="23"/>
      <c r="H5" s="23"/>
      <c r="I5" s="23"/>
      <c r="J5" s="23"/>
      <c r="K5" s="23"/>
      <c r="L5" s="24"/>
      <c r="M5" s="24"/>
      <c r="N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7"/>
      <c r="AD5" s="29"/>
      <c r="AE5" s="26"/>
      <c r="AF5" s="26"/>
      <c r="AG5" s="26"/>
      <c r="AH5" s="26"/>
      <c r="AI5" s="26"/>
      <c r="AJ5" s="26"/>
      <c r="AK5" s="26"/>
      <c r="AL5" s="16"/>
      <c r="AM5" s="16"/>
      <c r="AN5" s="26"/>
      <c r="AO5" s="30"/>
      <c r="AP5" s="30"/>
      <c r="AQ5" s="26"/>
      <c r="AR5" s="26"/>
      <c r="AS5" s="26"/>
      <c r="AT5" s="26"/>
      <c r="AU5" s="26"/>
      <c r="AV5" s="26"/>
      <c r="AW5" s="16"/>
      <c r="AX5" s="16"/>
      <c r="AY5" s="16"/>
      <c r="AZ5" s="16"/>
    </row>
    <row r="6" spans="1:52" ht="21" x14ac:dyDescent="0.25">
      <c r="A6" s="13"/>
      <c r="B6" s="14"/>
      <c r="C6" s="15"/>
      <c r="D6" s="15"/>
      <c r="E6" s="15"/>
      <c r="F6" s="31"/>
      <c r="G6" s="31"/>
      <c r="H6" s="31"/>
      <c r="I6" s="31"/>
      <c r="J6" s="31"/>
      <c r="K6" s="31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33"/>
      <c r="AN6" s="16"/>
      <c r="AO6" s="16"/>
      <c r="AP6" s="16"/>
      <c r="AQ6" s="16"/>
      <c r="AR6" s="16"/>
      <c r="AS6" s="16"/>
      <c r="AT6" s="16"/>
      <c r="AU6" s="16"/>
      <c r="AV6" s="16"/>
      <c r="AW6" s="33"/>
      <c r="AX6" s="33"/>
      <c r="AY6" s="33"/>
      <c r="AZ6" s="33"/>
    </row>
    <row r="7" spans="1:52" ht="20.25" x14ac:dyDescent="0.25">
      <c r="A7" s="13"/>
      <c r="B7" s="103" t="s">
        <v>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</row>
    <row r="8" spans="1:52" ht="21" customHeight="1" x14ac:dyDescent="0.25">
      <c r="A8" s="13"/>
      <c r="B8" s="99" t="s">
        <v>4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</row>
    <row r="9" spans="1:52" ht="21" customHeight="1" x14ac:dyDescent="0.25">
      <c r="A9" s="13"/>
      <c r="B9" s="99" t="s">
        <v>6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</row>
    <row r="10" spans="1:52" ht="21" customHeight="1" x14ac:dyDescent="0.25">
      <c r="A10" s="16"/>
      <c r="B10" s="99" t="s">
        <v>48</v>
      </c>
      <c r="C10" s="100"/>
      <c r="D10" s="100"/>
      <c r="E10" s="100" t="s">
        <v>49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</row>
    <row r="11" spans="1:52" ht="21" customHeight="1" x14ac:dyDescent="0.25">
      <c r="A11" s="16"/>
      <c r="B11" s="99" t="s">
        <v>44</v>
      </c>
      <c r="C11" s="100"/>
      <c r="D11" s="100"/>
      <c r="E11" s="100" t="s">
        <v>45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</row>
    <row r="12" spans="1:52" ht="21" customHeight="1" x14ac:dyDescent="0.25">
      <c r="A12" s="16"/>
      <c r="B12" s="99" t="s">
        <v>46</v>
      </c>
      <c r="C12" s="100"/>
      <c r="D12" s="100"/>
      <c r="E12" s="100" t="s">
        <v>47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</row>
    <row r="13" spans="1:52" ht="16.5" x14ac:dyDescent="0.3">
      <c r="A13" s="16"/>
      <c r="B13" s="34"/>
      <c r="C13" s="26"/>
      <c r="D13" s="26"/>
      <c r="E13" s="35"/>
      <c r="F13" s="35"/>
      <c r="G13" s="35"/>
      <c r="H13" s="36"/>
      <c r="I13" s="36"/>
      <c r="J13" s="36"/>
      <c r="K13" s="36"/>
      <c r="L13" s="37"/>
      <c r="M13" s="36"/>
      <c r="N13" s="36"/>
      <c r="O13" s="38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9"/>
      <c r="AK13" s="39"/>
      <c r="AL13" s="39"/>
      <c r="AM13" s="39"/>
      <c r="AN13" s="39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</row>
    <row r="14" spans="1:52" ht="16.5" x14ac:dyDescent="0.3">
      <c r="A14" s="13"/>
      <c r="B14" s="40"/>
      <c r="C14" s="33"/>
      <c r="D14" s="33"/>
      <c r="E14" s="41"/>
      <c r="F14" s="42"/>
      <c r="G14" s="43"/>
      <c r="H14" s="44"/>
      <c r="I14" s="44"/>
      <c r="J14" s="44"/>
      <c r="K14" s="44"/>
      <c r="L14" s="45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6"/>
      <c r="AK14" s="46"/>
      <c r="AL14" s="46"/>
      <c r="AM14" s="46"/>
      <c r="AN14" s="46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</row>
    <row r="15" spans="1:52" s="3" customFormat="1" ht="15" customHeight="1" x14ac:dyDescent="0.25">
      <c r="A15" s="47"/>
      <c r="B15" s="101" t="s">
        <v>60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</row>
    <row r="16" spans="1:52" s="3" customFormat="1" ht="15" customHeight="1" x14ac:dyDescent="0.25">
      <c r="A16" s="47"/>
      <c r="B16" s="101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</row>
    <row r="17" spans="1:53" s="3" customFormat="1" ht="15" customHeight="1" x14ac:dyDescent="0.25">
      <c r="A17" s="47"/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</row>
    <row r="18" spans="1:53" s="3" customFormat="1" ht="15" customHeight="1" x14ac:dyDescent="0.25">
      <c r="A18" s="47"/>
      <c r="B18" s="101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</row>
    <row r="19" spans="1:53" s="3" customFormat="1" ht="15" customHeight="1" x14ac:dyDescent="0.25">
      <c r="B19" s="101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</row>
    <row r="20" spans="1:53" s="3" customFormat="1" ht="23.2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</row>
    <row r="21" spans="1:53" s="3" customFormat="1" ht="25.5" customHeight="1" x14ac:dyDescent="0.25">
      <c r="A21" s="12"/>
      <c r="B21" s="89" t="s">
        <v>61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4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5"/>
    </row>
    <row r="22" spans="1:53" s="3" customFormat="1" ht="25.5" customHeight="1" x14ac:dyDescent="0.25">
      <c r="A22" s="1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4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5"/>
    </row>
    <row r="23" spans="1:53" s="3" customFormat="1" ht="25.5" customHeight="1" x14ac:dyDescent="0.25">
      <c r="A23" s="12"/>
      <c r="B23" s="89" t="s">
        <v>62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4"/>
      <c r="O23" s="1" t="b">
        <v>0</v>
      </c>
      <c r="P23" s="50" t="s">
        <v>64</v>
      </c>
      <c r="Q23" s="50"/>
      <c r="R23" s="50"/>
      <c r="S23" s="50"/>
      <c r="T23" s="50"/>
      <c r="U23" s="50"/>
      <c r="V23" s="2" t="b">
        <v>0</v>
      </c>
      <c r="W23" s="50" t="s">
        <v>67</v>
      </c>
      <c r="X23" s="50"/>
      <c r="Y23" s="50"/>
      <c r="Z23" s="50"/>
      <c r="AA23" s="50"/>
      <c r="AB23" s="50"/>
      <c r="AC23" s="2" t="b">
        <v>0</v>
      </c>
      <c r="AD23" s="50" t="s">
        <v>65</v>
      </c>
      <c r="AE23" s="50"/>
      <c r="AF23" s="50"/>
      <c r="AG23" s="50"/>
      <c r="AH23" s="50"/>
      <c r="AI23" s="50"/>
      <c r="AJ23" s="50"/>
      <c r="AK23" s="2" t="b">
        <v>0</v>
      </c>
      <c r="AL23" s="50" t="s">
        <v>66</v>
      </c>
      <c r="AM23" s="50"/>
      <c r="AN23" s="50"/>
      <c r="AO23" s="50"/>
      <c r="AP23" s="50"/>
      <c r="AQ23" s="50"/>
      <c r="AR23" s="50"/>
      <c r="AS23" s="2" t="b">
        <v>0</v>
      </c>
      <c r="AT23" s="50" t="s">
        <v>63</v>
      </c>
      <c r="AU23" s="50"/>
      <c r="AV23" s="50"/>
      <c r="AW23" s="50"/>
      <c r="AX23" s="50"/>
      <c r="AY23" s="50"/>
      <c r="AZ23" s="51"/>
      <c r="BA23" s="5"/>
    </row>
    <row r="24" spans="1:53" s="3" customFormat="1" ht="25.5" customHeight="1" x14ac:dyDescent="0.25">
      <c r="A24" s="12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4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5"/>
    </row>
    <row r="25" spans="1:53" s="3" customFormat="1" ht="25.5" customHeight="1" x14ac:dyDescent="0.25">
      <c r="A25" s="12"/>
      <c r="B25" s="89" t="s">
        <v>5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4"/>
      <c r="O25" s="90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5"/>
      <c r="BA25" s="5"/>
    </row>
    <row r="26" spans="1:53" s="3" customFormat="1" ht="25.5" customHeight="1" x14ac:dyDescent="0.25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5"/>
    </row>
    <row r="27" spans="1:53" s="3" customFormat="1" ht="25.5" customHeight="1" x14ac:dyDescent="0.25">
      <c r="A27" s="12"/>
      <c r="B27" s="11" t="s">
        <v>51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4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5"/>
    </row>
    <row r="28" spans="1:53" s="3" customFormat="1" ht="25.5" customHeight="1" x14ac:dyDescent="0.25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5"/>
    </row>
    <row r="29" spans="1:53" s="3" customFormat="1" ht="25.5" customHeight="1" x14ac:dyDescent="0.25">
      <c r="A29" s="12"/>
      <c r="B29" s="91" t="s">
        <v>13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3" t="s">
        <v>9</v>
      </c>
      <c r="AD29" s="93"/>
      <c r="AE29" s="93"/>
      <c r="AF29" s="93"/>
      <c r="AG29" s="93"/>
      <c r="AH29" s="93"/>
      <c r="AI29" s="93"/>
      <c r="AJ29" s="93"/>
      <c r="AK29" s="93" t="s">
        <v>10</v>
      </c>
      <c r="AL29" s="93"/>
      <c r="AM29" s="93"/>
      <c r="AN29" s="93"/>
      <c r="AO29" s="93"/>
      <c r="AP29" s="93"/>
      <c r="AQ29" s="93"/>
      <c r="AR29" s="93"/>
      <c r="AS29" s="93" t="s">
        <v>11</v>
      </c>
      <c r="AT29" s="93"/>
      <c r="AU29" s="93"/>
      <c r="AV29" s="93"/>
      <c r="AW29" s="93"/>
      <c r="AX29" s="93"/>
      <c r="AY29" s="93"/>
      <c r="AZ29" s="93"/>
      <c r="BA29" s="5"/>
    </row>
    <row r="30" spans="1:53" s="3" customFormat="1" ht="25.5" customHeight="1" x14ac:dyDescent="0.25">
      <c r="A30" s="12"/>
      <c r="B30" s="95" t="s">
        <v>38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6">
        <f>SUM(AC31:AJ37)</f>
        <v>0</v>
      </c>
      <c r="AD30" s="96"/>
      <c r="AE30" s="96"/>
      <c r="AF30" s="96"/>
      <c r="AG30" s="96"/>
      <c r="AH30" s="96"/>
      <c r="AI30" s="96"/>
      <c r="AJ30" s="96"/>
      <c r="AK30" s="96">
        <f>SUM(AK31:AR37)</f>
        <v>0</v>
      </c>
      <c r="AL30" s="96"/>
      <c r="AM30" s="96"/>
      <c r="AN30" s="96"/>
      <c r="AO30" s="96"/>
      <c r="AP30" s="96"/>
      <c r="AQ30" s="96"/>
      <c r="AR30" s="96"/>
      <c r="AS30" s="96">
        <f>SUM(AS31:AZ37)</f>
        <v>0</v>
      </c>
      <c r="AT30" s="96"/>
      <c r="AU30" s="96"/>
      <c r="AV30" s="96"/>
      <c r="AW30" s="96"/>
      <c r="AX30" s="96"/>
      <c r="AY30" s="96"/>
      <c r="AZ30" s="96"/>
      <c r="BA30" s="5"/>
    </row>
    <row r="31" spans="1:53" s="3" customFormat="1" ht="25.5" customHeight="1" x14ac:dyDescent="0.25">
      <c r="A31" s="12"/>
      <c r="B31" s="68" t="s">
        <v>68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65">
        <f>AK31-AC31</f>
        <v>0</v>
      </c>
      <c r="AT31" s="65"/>
      <c r="AU31" s="65"/>
      <c r="AV31" s="65"/>
      <c r="AW31" s="65"/>
      <c r="AX31" s="65"/>
      <c r="AY31" s="65"/>
      <c r="AZ31" s="65"/>
      <c r="BA31" s="5"/>
    </row>
    <row r="32" spans="1:53" s="3" customFormat="1" ht="25.5" customHeight="1" x14ac:dyDescent="0.25">
      <c r="A32" s="12"/>
      <c r="B32" s="68" t="s">
        <v>53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65">
        <f>AK32-AC32</f>
        <v>0</v>
      </c>
      <c r="AT32" s="65"/>
      <c r="AU32" s="65"/>
      <c r="AV32" s="65"/>
      <c r="AW32" s="65"/>
      <c r="AX32" s="65"/>
      <c r="AY32" s="65"/>
      <c r="AZ32" s="65"/>
      <c r="BA32" s="5"/>
    </row>
    <row r="33" spans="1:53" s="3" customFormat="1" ht="25.5" customHeight="1" x14ac:dyDescent="0.25">
      <c r="A33" s="12"/>
      <c r="B33" s="52" t="s">
        <v>54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77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65">
        <f t="shared" ref="AS33:AS37" si="0">AK33-AC33</f>
        <v>0</v>
      </c>
      <c r="AT33" s="65"/>
      <c r="AU33" s="65"/>
      <c r="AV33" s="65"/>
      <c r="AW33" s="65"/>
      <c r="AX33" s="65"/>
      <c r="AY33" s="65"/>
      <c r="AZ33" s="65"/>
      <c r="BA33" s="5"/>
    </row>
    <row r="34" spans="1:53" s="3" customFormat="1" ht="25.5" customHeight="1" x14ac:dyDescent="0.25">
      <c r="A34" s="12"/>
      <c r="B34" s="52" t="s">
        <v>55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77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65">
        <f t="shared" si="0"/>
        <v>0</v>
      </c>
      <c r="AT34" s="65"/>
      <c r="AU34" s="65"/>
      <c r="AV34" s="65"/>
      <c r="AW34" s="65"/>
      <c r="AX34" s="65"/>
      <c r="AY34" s="65"/>
      <c r="AZ34" s="65"/>
      <c r="BA34" s="5"/>
    </row>
    <row r="35" spans="1:53" s="3" customFormat="1" ht="25.5" customHeight="1" x14ac:dyDescent="0.25">
      <c r="A35" s="12"/>
      <c r="B35" s="68" t="s">
        <v>50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65">
        <f t="shared" si="0"/>
        <v>0</v>
      </c>
      <c r="AT35" s="65"/>
      <c r="AU35" s="65"/>
      <c r="AV35" s="65"/>
      <c r="AW35" s="65"/>
      <c r="AX35" s="65"/>
      <c r="AY35" s="65"/>
      <c r="AZ35" s="65"/>
      <c r="BA35" s="5"/>
    </row>
    <row r="36" spans="1:53" s="3" customFormat="1" ht="25.5" customHeight="1" x14ac:dyDescent="0.25">
      <c r="A36" s="12"/>
      <c r="B36" s="68" t="s">
        <v>14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65">
        <f t="shared" si="0"/>
        <v>0</v>
      </c>
      <c r="AT36" s="65"/>
      <c r="AU36" s="65"/>
      <c r="AV36" s="65"/>
      <c r="AW36" s="65"/>
      <c r="AX36" s="65"/>
      <c r="AY36" s="65"/>
      <c r="AZ36" s="65"/>
      <c r="BA36" s="5"/>
    </row>
    <row r="37" spans="1:53" s="3" customFormat="1" ht="25.5" customHeight="1" x14ac:dyDescent="0.25">
      <c r="A37" s="12"/>
      <c r="B37" s="68" t="s">
        <v>52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65">
        <f t="shared" si="0"/>
        <v>0</v>
      </c>
      <c r="AT37" s="65"/>
      <c r="AU37" s="65"/>
      <c r="AV37" s="65"/>
      <c r="AW37" s="65"/>
      <c r="AX37" s="65"/>
      <c r="AY37" s="65"/>
      <c r="AZ37" s="65"/>
      <c r="BA37" s="5"/>
    </row>
    <row r="38" spans="1:53" s="3" customFormat="1" ht="25.5" customHeight="1" x14ac:dyDescent="0.25">
      <c r="A38" s="12"/>
      <c r="B38" s="94" t="s">
        <v>20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74">
        <f>SUM(AC39:AJ48)</f>
        <v>0</v>
      </c>
      <c r="AD38" s="74"/>
      <c r="AE38" s="74"/>
      <c r="AF38" s="74"/>
      <c r="AG38" s="74"/>
      <c r="AH38" s="74"/>
      <c r="AI38" s="74"/>
      <c r="AJ38" s="74"/>
      <c r="AK38" s="74">
        <f>SUM(AK39:AR48)</f>
        <v>0</v>
      </c>
      <c r="AL38" s="74"/>
      <c r="AM38" s="74"/>
      <c r="AN38" s="74"/>
      <c r="AO38" s="74"/>
      <c r="AP38" s="74"/>
      <c r="AQ38" s="74"/>
      <c r="AR38" s="74"/>
      <c r="AS38" s="74">
        <f>SUM(AS39:AZ48)</f>
        <v>0</v>
      </c>
      <c r="AT38" s="74"/>
      <c r="AU38" s="74"/>
      <c r="AV38" s="74"/>
      <c r="AW38" s="74"/>
      <c r="AX38" s="74"/>
      <c r="AY38" s="74"/>
      <c r="AZ38" s="74"/>
      <c r="BA38" s="5"/>
    </row>
    <row r="39" spans="1:53" s="3" customFormat="1" ht="25.5" customHeight="1" x14ac:dyDescent="0.25">
      <c r="A39" s="12"/>
      <c r="B39" s="68" t="s">
        <v>15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65">
        <f>AK39-AC39</f>
        <v>0</v>
      </c>
      <c r="AT39" s="65"/>
      <c r="AU39" s="65"/>
      <c r="AV39" s="65"/>
      <c r="AW39" s="65"/>
      <c r="AX39" s="65"/>
      <c r="AY39" s="65"/>
      <c r="AZ39" s="65"/>
      <c r="BA39" s="5"/>
    </row>
    <row r="40" spans="1:53" s="3" customFormat="1" ht="25.5" customHeight="1" x14ac:dyDescent="0.25">
      <c r="A40" s="12"/>
      <c r="B40" s="68" t="s">
        <v>16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65">
        <f t="shared" ref="AS40:AS48" si="1">AK40-AC40</f>
        <v>0</v>
      </c>
      <c r="AT40" s="65"/>
      <c r="AU40" s="65"/>
      <c r="AV40" s="65"/>
      <c r="AW40" s="65"/>
      <c r="AX40" s="65"/>
      <c r="AY40" s="65"/>
      <c r="AZ40" s="65"/>
      <c r="BA40" s="5"/>
    </row>
    <row r="41" spans="1:53" s="3" customFormat="1" ht="25.5" customHeight="1" x14ac:dyDescent="0.25">
      <c r="A41" s="12"/>
      <c r="B41" s="68" t="s">
        <v>17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65">
        <f t="shared" si="1"/>
        <v>0</v>
      </c>
      <c r="AT41" s="65"/>
      <c r="AU41" s="65"/>
      <c r="AV41" s="65"/>
      <c r="AW41" s="65"/>
      <c r="AX41" s="65"/>
      <c r="AY41" s="65"/>
      <c r="AZ41" s="65"/>
      <c r="BA41" s="5"/>
    </row>
    <row r="42" spans="1:53" s="3" customFormat="1" ht="25.5" customHeight="1" x14ac:dyDescent="0.25">
      <c r="A42" s="12"/>
      <c r="B42" s="68" t="s">
        <v>21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65">
        <f t="shared" si="1"/>
        <v>0</v>
      </c>
      <c r="AT42" s="65"/>
      <c r="AU42" s="65"/>
      <c r="AV42" s="65"/>
      <c r="AW42" s="65"/>
      <c r="AX42" s="65"/>
      <c r="AY42" s="65"/>
      <c r="AZ42" s="65"/>
      <c r="BA42" s="5"/>
    </row>
    <row r="43" spans="1:53" s="3" customFormat="1" ht="25.5" customHeight="1" x14ac:dyDescent="0.25">
      <c r="A43" s="12"/>
      <c r="B43" s="68" t="s">
        <v>22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65">
        <f t="shared" si="1"/>
        <v>0</v>
      </c>
      <c r="AT43" s="65"/>
      <c r="AU43" s="65"/>
      <c r="AV43" s="65"/>
      <c r="AW43" s="65"/>
      <c r="AX43" s="65"/>
      <c r="AY43" s="65"/>
      <c r="AZ43" s="65"/>
      <c r="BA43" s="5"/>
    </row>
    <row r="44" spans="1:53" s="3" customFormat="1" ht="25.5" customHeight="1" x14ac:dyDescent="0.25">
      <c r="A44" s="12"/>
      <c r="B44" s="68" t="s">
        <v>23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65">
        <f t="shared" si="1"/>
        <v>0</v>
      </c>
      <c r="AT44" s="65"/>
      <c r="AU44" s="65"/>
      <c r="AV44" s="65"/>
      <c r="AW44" s="65"/>
      <c r="AX44" s="65"/>
      <c r="AY44" s="65"/>
      <c r="AZ44" s="65"/>
      <c r="BA44" s="5"/>
    </row>
    <row r="45" spans="1:53" s="3" customFormat="1" ht="25.5" customHeight="1" x14ac:dyDescent="0.25">
      <c r="A45" s="12"/>
      <c r="B45" s="68" t="s">
        <v>24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65">
        <f t="shared" si="1"/>
        <v>0</v>
      </c>
      <c r="AT45" s="65"/>
      <c r="AU45" s="65"/>
      <c r="AV45" s="65"/>
      <c r="AW45" s="65"/>
      <c r="AX45" s="65"/>
      <c r="AY45" s="65"/>
      <c r="AZ45" s="65"/>
      <c r="BA45" s="5"/>
    </row>
    <row r="46" spans="1:53" s="3" customFormat="1" ht="25.5" customHeight="1" x14ac:dyDescent="0.25">
      <c r="A46" s="12"/>
      <c r="B46" s="68" t="s">
        <v>25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65">
        <f t="shared" si="1"/>
        <v>0</v>
      </c>
      <c r="AT46" s="65"/>
      <c r="AU46" s="65"/>
      <c r="AV46" s="65"/>
      <c r="AW46" s="65"/>
      <c r="AX46" s="65"/>
      <c r="AY46" s="65"/>
      <c r="AZ46" s="65"/>
      <c r="BA46" s="5"/>
    </row>
    <row r="47" spans="1:53" s="3" customFormat="1" ht="25.5" customHeight="1" x14ac:dyDescent="0.25">
      <c r="A47" s="12"/>
      <c r="B47" s="68" t="s">
        <v>26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65">
        <f>AK47-AC47</f>
        <v>0</v>
      </c>
      <c r="AT47" s="65"/>
      <c r="AU47" s="65"/>
      <c r="AV47" s="65"/>
      <c r="AW47" s="65"/>
      <c r="AX47" s="65"/>
      <c r="AY47" s="65"/>
      <c r="AZ47" s="65"/>
      <c r="BA47" s="5"/>
    </row>
    <row r="48" spans="1:53" s="3" customFormat="1" ht="25.5" customHeight="1" x14ac:dyDescent="0.25">
      <c r="A48" s="12"/>
      <c r="B48" s="68" t="s">
        <v>27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65">
        <f t="shared" si="1"/>
        <v>0</v>
      </c>
      <c r="AT48" s="65"/>
      <c r="AU48" s="65"/>
      <c r="AV48" s="65"/>
      <c r="AW48" s="65"/>
      <c r="AX48" s="65"/>
      <c r="AY48" s="65"/>
      <c r="AZ48" s="65"/>
      <c r="BA48" s="5"/>
    </row>
    <row r="49" spans="1:56" s="3" customFormat="1" ht="25.5" customHeight="1" x14ac:dyDescent="0.25">
      <c r="A49" s="12"/>
      <c r="B49" s="94" t="s">
        <v>28</v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74">
        <f>SUM(AC50:AJ51)</f>
        <v>0</v>
      </c>
      <c r="AD49" s="74"/>
      <c r="AE49" s="74"/>
      <c r="AF49" s="74"/>
      <c r="AG49" s="74"/>
      <c r="AH49" s="74"/>
      <c r="AI49" s="74"/>
      <c r="AJ49" s="74"/>
      <c r="AK49" s="74">
        <f>SUM(AK50:AR51)</f>
        <v>0</v>
      </c>
      <c r="AL49" s="74"/>
      <c r="AM49" s="74"/>
      <c r="AN49" s="74"/>
      <c r="AO49" s="74"/>
      <c r="AP49" s="74"/>
      <c r="AQ49" s="74"/>
      <c r="AR49" s="74"/>
      <c r="AS49" s="74">
        <f>SUM(AS50:AZ51)</f>
        <v>0</v>
      </c>
      <c r="AT49" s="74"/>
      <c r="AU49" s="74"/>
      <c r="AV49" s="74"/>
      <c r="AW49" s="74"/>
      <c r="AX49" s="74"/>
      <c r="AY49" s="74"/>
      <c r="AZ49" s="74"/>
      <c r="BA49" s="5"/>
    </row>
    <row r="50" spans="1:56" s="3" customFormat="1" ht="25.5" customHeight="1" x14ac:dyDescent="0.25">
      <c r="A50" s="12"/>
      <c r="B50" s="68" t="s">
        <v>29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65">
        <f>AK50-AC50</f>
        <v>0</v>
      </c>
      <c r="AT50" s="65"/>
      <c r="AU50" s="65"/>
      <c r="AV50" s="65"/>
      <c r="AW50" s="65"/>
      <c r="AX50" s="65"/>
      <c r="AY50" s="65"/>
      <c r="AZ50" s="65"/>
      <c r="BA50" s="5"/>
    </row>
    <row r="51" spans="1:56" s="3" customFormat="1" ht="25.5" customHeight="1" x14ac:dyDescent="0.25">
      <c r="A51" s="12"/>
      <c r="B51" s="68" t="s">
        <v>30</v>
      </c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65">
        <f>AK51-AC51</f>
        <v>0</v>
      </c>
      <c r="AT51" s="65"/>
      <c r="AU51" s="65"/>
      <c r="AV51" s="65"/>
      <c r="AW51" s="65"/>
      <c r="AX51" s="65"/>
      <c r="AY51" s="65"/>
      <c r="AZ51" s="65"/>
      <c r="BA51" s="5"/>
    </row>
    <row r="52" spans="1:56" s="3" customFormat="1" ht="25.5" customHeight="1" x14ac:dyDescent="0.25">
      <c r="A52" s="12"/>
      <c r="B52" s="94" t="s">
        <v>31</v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74">
        <f>SUM(AC53:AJ54)</f>
        <v>0</v>
      </c>
      <c r="AD52" s="74"/>
      <c r="AE52" s="74"/>
      <c r="AF52" s="74"/>
      <c r="AG52" s="74"/>
      <c r="AH52" s="74"/>
      <c r="AI52" s="74"/>
      <c r="AJ52" s="74"/>
      <c r="AK52" s="74">
        <f>SUM(AK53:AR54)</f>
        <v>0</v>
      </c>
      <c r="AL52" s="74"/>
      <c r="AM52" s="74"/>
      <c r="AN52" s="74"/>
      <c r="AO52" s="74"/>
      <c r="AP52" s="74"/>
      <c r="AQ52" s="74"/>
      <c r="AR52" s="74"/>
      <c r="AS52" s="74">
        <f>SUM(AS53:AZ54)</f>
        <v>0</v>
      </c>
      <c r="AT52" s="74"/>
      <c r="AU52" s="74"/>
      <c r="AV52" s="74"/>
      <c r="AW52" s="74"/>
      <c r="AX52" s="74"/>
      <c r="AY52" s="74"/>
      <c r="AZ52" s="74"/>
      <c r="BA52" s="5"/>
    </row>
    <row r="53" spans="1:56" s="3" customFormat="1" ht="25.5" customHeight="1" x14ac:dyDescent="0.25">
      <c r="A53" s="12"/>
      <c r="B53" s="68" t="s">
        <v>18</v>
      </c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65">
        <f>AK53-AC53</f>
        <v>0</v>
      </c>
      <c r="AT53" s="65"/>
      <c r="AU53" s="65"/>
      <c r="AV53" s="65"/>
      <c r="AW53" s="65"/>
      <c r="AX53" s="65"/>
      <c r="AY53" s="65"/>
      <c r="AZ53" s="65"/>
      <c r="BA53" s="5"/>
    </row>
    <row r="54" spans="1:56" s="3" customFormat="1" ht="25.5" customHeight="1" x14ac:dyDescent="0.25">
      <c r="A54" s="12"/>
      <c r="B54" s="68" t="s">
        <v>19</v>
      </c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65">
        <f>AK54-AC54</f>
        <v>0</v>
      </c>
      <c r="AT54" s="65"/>
      <c r="AU54" s="65"/>
      <c r="AV54" s="65"/>
      <c r="AW54" s="65"/>
      <c r="AX54" s="65"/>
      <c r="AY54" s="65"/>
      <c r="AZ54" s="65"/>
      <c r="BA54" s="5"/>
      <c r="BD54"/>
    </row>
    <row r="55" spans="1:56" s="3" customFormat="1" ht="25.5" customHeight="1" x14ac:dyDescent="0.25">
      <c r="A55" s="12"/>
      <c r="B55" s="91" t="s">
        <v>12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2">
        <f>SUM(AC30+AC38+AC49+AC52)</f>
        <v>0</v>
      </c>
      <c r="AD55" s="92"/>
      <c r="AE55" s="92"/>
      <c r="AF55" s="92"/>
      <c r="AG55" s="92"/>
      <c r="AH55" s="92"/>
      <c r="AI55" s="92"/>
      <c r="AJ55" s="92"/>
      <c r="AK55" s="92">
        <f>SUM(AK30+AK38+AK49+AK52)</f>
        <v>0</v>
      </c>
      <c r="AL55" s="92"/>
      <c r="AM55" s="92"/>
      <c r="AN55" s="92"/>
      <c r="AO55" s="92"/>
      <c r="AP55" s="92"/>
      <c r="AQ55" s="92"/>
      <c r="AR55" s="92"/>
      <c r="AS55" s="92">
        <f>SUM(AS30+AS38+AS49+AS52)</f>
        <v>0</v>
      </c>
      <c r="AT55" s="92"/>
      <c r="AU55" s="92"/>
      <c r="AV55" s="92"/>
      <c r="AW55" s="92"/>
      <c r="AX55" s="92"/>
      <c r="AY55" s="92"/>
      <c r="AZ55" s="92"/>
      <c r="BA55" s="5"/>
    </row>
    <row r="56" spans="1:56" s="3" customFormat="1" ht="25.5" customHeight="1" x14ac:dyDescent="0.25">
      <c r="A56" s="12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5"/>
    </row>
    <row r="57" spans="1:56" s="3" customFormat="1" ht="25.5" customHeight="1" x14ac:dyDescent="0.25">
      <c r="A57" s="12"/>
      <c r="B57" s="97" t="s">
        <v>32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8" t="s">
        <v>9</v>
      </c>
      <c r="AD57" s="98"/>
      <c r="AE57" s="98"/>
      <c r="AF57" s="98"/>
      <c r="AG57" s="98"/>
      <c r="AH57" s="98"/>
      <c r="AI57" s="98"/>
      <c r="AJ57" s="98"/>
      <c r="AK57" s="98" t="s">
        <v>10</v>
      </c>
      <c r="AL57" s="98"/>
      <c r="AM57" s="98"/>
      <c r="AN57" s="98"/>
      <c r="AO57" s="98"/>
      <c r="AP57" s="98"/>
      <c r="AQ57" s="98"/>
      <c r="AR57" s="98"/>
      <c r="AS57" s="98" t="s">
        <v>11</v>
      </c>
      <c r="AT57" s="98"/>
      <c r="AU57" s="98"/>
      <c r="AV57" s="98"/>
      <c r="AW57" s="98"/>
      <c r="AX57" s="98"/>
      <c r="AY57" s="98"/>
      <c r="AZ57" s="98"/>
      <c r="BA57" s="5"/>
    </row>
    <row r="58" spans="1:56" s="3" customFormat="1" ht="25.5" customHeight="1" x14ac:dyDescent="0.25">
      <c r="A58" s="12"/>
      <c r="B58" s="94" t="s">
        <v>57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74">
        <f>SUM(AC59:AJ60)</f>
        <v>0</v>
      </c>
      <c r="AD58" s="74"/>
      <c r="AE58" s="74"/>
      <c r="AF58" s="74"/>
      <c r="AG58" s="74"/>
      <c r="AH58" s="74"/>
      <c r="AI58" s="74"/>
      <c r="AJ58" s="74"/>
      <c r="AK58" s="74">
        <f>SUM(AK59:AR60)</f>
        <v>0</v>
      </c>
      <c r="AL58" s="74"/>
      <c r="AM58" s="74"/>
      <c r="AN58" s="74"/>
      <c r="AO58" s="74"/>
      <c r="AP58" s="74"/>
      <c r="AQ58" s="74"/>
      <c r="AR58" s="74"/>
      <c r="AS58" s="74">
        <f>SUM(AS59:AZ60)</f>
        <v>0</v>
      </c>
      <c r="AT58" s="74"/>
      <c r="AU58" s="74"/>
      <c r="AV58" s="74"/>
      <c r="AW58" s="74"/>
      <c r="AX58" s="74"/>
      <c r="AY58" s="74"/>
      <c r="AZ58" s="74"/>
      <c r="BA58" s="5"/>
    </row>
    <row r="59" spans="1:56" s="3" customFormat="1" ht="25.5" customHeight="1" x14ac:dyDescent="0.25">
      <c r="A59" s="12"/>
      <c r="B59" s="52" t="s">
        <v>33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77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65">
        <f>AK59-AC59</f>
        <v>0</v>
      </c>
      <c r="AT59" s="65"/>
      <c r="AU59" s="65"/>
      <c r="AV59" s="65"/>
      <c r="AW59" s="65"/>
      <c r="AX59" s="65"/>
      <c r="AY59" s="65"/>
      <c r="AZ59" s="65"/>
      <c r="BA59" s="5"/>
    </row>
    <row r="60" spans="1:56" s="3" customFormat="1" ht="25.5" customHeight="1" x14ac:dyDescent="0.25">
      <c r="A60" s="12"/>
      <c r="B60" s="52" t="s">
        <v>56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77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65">
        <f>AK60-AC60</f>
        <v>0</v>
      </c>
      <c r="AT60" s="65"/>
      <c r="AU60" s="65"/>
      <c r="AV60" s="65"/>
      <c r="AW60" s="65"/>
      <c r="AX60" s="65"/>
      <c r="AY60" s="65"/>
      <c r="AZ60" s="65"/>
      <c r="BA60" s="5"/>
    </row>
    <row r="61" spans="1:56" s="3" customFormat="1" ht="25.5" customHeight="1" x14ac:dyDescent="0.25">
      <c r="A61" s="12"/>
      <c r="B61" s="94" t="s">
        <v>58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74">
        <f>SUM(AC62:AJ64)</f>
        <v>0</v>
      </c>
      <c r="AD61" s="74"/>
      <c r="AE61" s="74"/>
      <c r="AF61" s="74"/>
      <c r="AG61" s="74"/>
      <c r="AH61" s="74"/>
      <c r="AI61" s="74"/>
      <c r="AJ61" s="74"/>
      <c r="AK61" s="74">
        <f>SUM(AK62:AR64)</f>
        <v>0</v>
      </c>
      <c r="AL61" s="74"/>
      <c r="AM61" s="74"/>
      <c r="AN61" s="74"/>
      <c r="AO61" s="74"/>
      <c r="AP61" s="74"/>
      <c r="AQ61" s="74"/>
      <c r="AR61" s="74"/>
      <c r="AS61" s="74">
        <f>SUM(AS62:AZ64)</f>
        <v>0</v>
      </c>
      <c r="AT61" s="74"/>
      <c r="AU61" s="74"/>
      <c r="AV61" s="74"/>
      <c r="AW61" s="74"/>
      <c r="AX61" s="74"/>
      <c r="AY61" s="74"/>
      <c r="AZ61" s="74"/>
      <c r="BA61" s="5"/>
    </row>
    <row r="62" spans="1:56" s="3" customFormat="1" ht="25.5" customHeight="1" x14ac:dyDescent="0.25">
      <c r="A62" s="12"/>
      <c r="B62" s="52" t="s">
        <v>59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5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86">
        <f>AK62-AC62</f>
        <v>0</v>
      </c>
      <c r="AT62" s="87"/>
      <c r="AU62" s="87"/>
      <c r="AV62" s="87"/>
      <c r="AW62" s="87"/>
      <c r="AX62" s="87"/>
      <c r="AY62" s="87"/>
      <c r="AZ62" s="88"/>
      <c r="BA62" s="5"/>
    </row>
    <row r="63" spans="1:56" s="3" customFormat="1" ht="25.5" customHeight="1" x14ac:dyDescent="0.25">
      <c r="A63" s="12"/>
      <c r="B63" s="52" t="s">
        <v>59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5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86">
        <f>AK63-AC63</f>
        <v>0</v>
      </c>
      <c r="AT63" s="87"/>
      <c r="AU63" s="87"/>
      <c r="AV63" s="87"/>
      <c r="AW63" s="87"/>
      <c r="AX63" s="87"/>
      <c r="AY63" s="87"/>
      <c r="AZ63" s="88"/>
      <c r="BA63" s="5"/>
    </row>
    <row r="64" spans="1:56" s="3" customFormat="1" ht="25.5" customHeight="1" x14ac:dyDescent="0.25">
      <c r="A64" s="12"/>
      <c r="B64" s="52" t="s">
        <v>59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5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86">
        <f>AK64-AC64</f>
        <v>0</v>
      </c>
      <c r="AT64" s="87"/>
      <c r="AU64" s="87"/>
      <c r="AV64" s="87"/>
      <c r="AW64" s="87"/>
      <c r="AX64" s="87"/>
      <c r="AY64" s="87"/>
      <c r="AZ64" s="88"/>
      <c r="BA64" s="5"/>
    </row>
    <row r="65" spans="1:53" s="3" customFormat="1" ht="25.5" customHeight="1" x14ac:dyDescent="0.25">
      <c r="A65" s="12"/>
      <c r="B65" s="94" t="s">
        <v>43</v>
      </c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74">
        <f>SUM(AC66:AJ69)</f>
        <v>0</v>
      </c>
      <c r="AD65" s="74"/>
      <c r="AE65" s="74"/>
      <c r="AF65" s="74"/>
      <c r="AG65" s="74"/>
      <c r="AH65" s="74"/>
      <c r="AI65" s="74"/>
      <c r="AJ65" s="74"/>
      <c r="AK65" s="74">
        <f t="shared" ref="AK65" si="2">SUM(AK66:AR69)</f>
        <v>0</v>
      </c>
      <c r="AL65" s="74"/>
      <c r="AM65" s="74"/>
      <c r="AN65" s="74"/>
      <c r="AO65" s="74"/>
      <c r="AP65" s="74"/>
      <c r="AQ65" s="74"/>
      <c r="AR65" s="74"/>
      <c r="AS65" s="74">
        <f>SUM(AS66:AZ69)</f>
        <v>0</v>
      </c>
      <c r="AT65" s="74"/>
      <c r="AU65" s="74"/>
      <c r="AV65" s="74"/>
      <c r="AW65" s="74"/>
      <c r="AX65" s="74"/>
      <c r="AY65" s="74"/>
      <c r="AZ65" s="74"/>
      <c r="BA65" s="5"/>
    </row>
    <row r="66" spans="1:53" s="3" customFormat="1" ht="25.5" customHeight="1" x14ac:dyDescent="0.25">
      <c r="A66" s="12"/>
      <c r="B66" s="68" t="s">
        <v>34</v>
      </c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65">
        <f>AK66-AC66</f>
        <v>0</v>
      </c>
      <c r="AT66" s="65"/>
      <c r="AU66" s="65"/>
      <c r="AV66" s="65"/>
      <c r="AW66" s="65"/>
      <c r="AX66" s="65"/>
      <c r="AY66" s="65"/>
      <c r="AZ66" s="65"/>
      <c r="BA66" s="5"/>
    </row>
    <row r="67" spans="1:53" s="3" customFormat="1" ht="25.5" customHeight="1" x14ac:dyDescent="0.25">
      <c r="A67" s="12"/>
      <c r="B67" s="68" t="s">
        <v>36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65">
        <f t="shared" ref="AS67:AS69" si="3">AK67-AC67</f>
        <v>0</v>
      </c>
      <c r="AT67" s="65"/>
      <c r="AU67" s="65"/>
      <c r="AV67" s="65"/>
      <c r="AW67" s="65"/>
      <c r="AX67" s="65"/>
      <c r="AY67" s="65"/>
      <c r="AZ67" s="65"/>
      <c r="BA67" s="5"/>
    </row>
    <row r="68" spans="1:53" s="3" customFormat="1" ht="25.5" customHeight="1" x14ac:dyDescent="0.25">
      <c r="A68" s="12"/>
      <c r="B68" s="52" t="s">
        <v>35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77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65">
        <f t="shared" si="3"/>
        <v>0</v>
      </c>
      <c r="AT68" s="65"/>
      <c r="AU68" s="65"/>
      <c r="AV68" s="65"/>
      <c r="AW68" s="65"/>
      <c r="AX68" s="65"/>
      <c r="AY68" s="65"/>
      <c r="AZ68" s="65"/>
      <c r="BA68" s="5"/>
    </row>
    <row r="69" spans="1:53" s="3" customFormat="1" ht="25.5" customHeight="1" x14ac:dyDescent="0.25">
      <c r="A69" s="12"/>
      <c r="B69" s="52" t="s">
        <v>37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77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65">
        <f t="shared" si="3"/>
        <v>0</v>
      </c>
      <c r="AT69" s="65"/>
      <c r="AU69" s="65"/>
      <c r="AV69" s="65"/>
      <c r="AW69" s="65"/>
      <c r="AX69" s="65"/>
      <c r="AY69" s="65"/>
      <c r="AZ69" s="65"/>
      <c r="BA69" s="5"/>
    </row>
    <row r="70" spans="1:53" s="3" customFormat="1" ht="25.5" customHeight="1" x14ac:dyDescent="0.25">
      <c r="A70" s="12"/>
      <c r="B70" s="80" t="s">
        <v>8</v>
      </c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2"/>
      <c r="AC70" s="83">
        <f>AC65+AC58+AC61</f>
        <v>0</v>
      </c>
      <c r="AD70" s="84"/>
      <c r="AE70" s="84"/>
      <c r="AF70" s="84"/>
      <c r="AG70" s="84"/>
      <c r="AH70" s="84"/>
      <c r="AI70" s="84"/>
      <c r="AJ70" s="85"/>
      <c r="AK70" s="83">
        <f>AK65+AK58+AK61</f>
        <v>0</v>
      </c>
      <c r="AL70" s="84"/>
      <c r="AM70" s="84"/>
      <c r="AN70" s="84"/>
      <c r="AO70" s="84"/>
      <c r="AP70" s="84"/>
      <c r="AQ70" s="84"/>
      <c r="AR70" s="85"/>
      <c r="AS70" s="83">
        <f>AS65+AS58</f>
        <v>0</v>
      </c>
      <c r="AT70" s="84"/>
      <c r="AU70" s="84"/>
      <c r="AV70" s="84"/>
      <c r="AW70" s="84"/>
      <c r="AX70" s="84"/>
      <c r="AY70" s="84"/>
      <c r="AZ70" s="85"/>
      <c r="BA70" s="5"/>
    </row>
    <row r="71" spans="1:53" ht="25.5" customHeight="1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</row>
    <row r="72" spans="1:53" ht="25.5" customHeight="1" x14ac:dyDescent="0.25">
      <c r="B72" s="108" t="s">
        <v>7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10"/>
      <c r="AC72" s="105" t="s">
        <v>9</v>
      </c>
      <c r="AD72" s="106"/>
      <c r="AE72" s="106"/>
      <c r="AF72" s="106"/>
      <c r="AG72" s="106"/>
      <c r="AH72" s="106"/>
      <c r="AI72" s="106"/>
      <c r="AJ72" s="107"/>
      <c r="AK72" s="105" t="s">
        <v>10</v>
      </c>
      <c r="AL72" s="106"/>
      <c r="AM72" s="106"/>
      <c r="AN72" s="106"/>
      <c r="AO72" s="106"/>
      <c r="AP72" s="106"/>
      <c r="AQ72" s="106"/>
      <c r="AR72" s="107"/>
      <c r="AS72" s="105" t="s">
        <v>11</v>
      </c>
      <c r="AT72" s="106"/>
      <c r="AU72" s="106"/>
      <c r="AV72" s="106"/>
      <c r="AW72" s="106"/>
      <c r="AX72" s="106"/>
      <c r="AY72" s="106"/>
      <c r="AZ72" s="107"/>
    </row>
    <row r="73" spans="1:53" ht="25.5" customHeight="1" x14ac:dyDescent="0.25">
      <c r="B73" s="111" t="s">
        <v>12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3"/>
      <c r="AC73" s="69">
        <f>AC55</f>
        <v>0</v>
      </c>
      <c r="AD73" s="70"/>
      <c r="AE73" s="70"/>
      <c r="AF73" s="70"/>
      <c r="AG73" s="70"/>
      <c r="AH73" s="70"/>
      <c r="AI73" s="70"/>
      <c r="AJ73" s="71"/>
      <c r="AK73" s="69">
        <f>AK55</f>
        <v>0</v>
      </c>
      <c r="AL73" s="70"/>
      <c r="AM73" s="70"/>
      <c r="AN73" s="70"/>
      <c r="AO73" s="70"/>
      <c r="AP73" s="70"/>
      <c r="AQ73" s="70"/>
      <c r="AR73" s="71"/>
      <c r="AS73" s="69">
        <f>AS55</f>
        <v>0</v>
      </c>
      <c r="AT73" s="70"/>
      <c r="AU73" s="70"/>
      <c r="AV73" s="70"/>
      <c r="AW73" s="70"/>
      <c r="AX73" s="70"/>
      <c r="AY73" s="70"/>
      <c r="AZ73" s="71"/>
    </row>
    <row r="74" spans="1:53" ht="25.5" customHeight="1" x14ac:dyDescent="0.25">
      <c r="B74" s="72" t="s">
        <v>8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66">
        <f>AC70</f>
        <v>0</v>
      </c>
      <c r="AD74" s="66"/>
      <c r="AE74" s="66"/>
      <c r="AF74" s="66"/>
      <c r="AG74" s="66"/>
      <c r="AH74" s="66"/>
      <c r="AI74" s="66"/>
      <c r="AJ74" s="66"/>
      <c r="AK74" s="66">
        <f>AK70</f>
        <v>0</v>
      </c>
      <c r="AL74" s="66"/>
      <c r="AM74" s="66"/>
      <c r="AN74" s="66"/>
      <c r="AO74" s="66"/>
      <c r="AP74" s="66"/>
      <c r="AQ74" s="66"/>
      <c r="AR74" s="66"/>
      <c r="AS74" s="66">
        <f>AS70</f>
        <v>0</v>
      </c>
      <c r="AT74" s="66"/>
      <c r="AU74" s="66"/>
      <c r="AV74" s="66"/>
      <c r="AW74" s="66"/>
      <c r="AX74" s="66"/>
      <c r="AY74" s="66"/>
      <c r="AZ74" s="66"/>
    </row>
    <row r="75" spans="1:53" s="3" customFormat="1" ht="25.5" customHeight="1" x14ac:dyDescent="0.25">
      <c r="A75" s="12"/>
      <c r="B75" s="73" t="s">
        <v>42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67">
        <f>AC74-AC73</f>
        <v>0</v>
      </c>
      <c r="AD75" s="67"/>
      <c r="AE75" s="67"/>
      <c r="AF75" s="67"/>
      <c r="AG75" s="67"/>
      <c r="AH75" s="67"/>
      <c r="AI75" s="67"/>
      <c r="AJ75" s="67"/>
      <c r="AK75" s="67">
        <f>AK74-AK73</f>
        <v>0</v>
      </c>
      <c r="AL75" s="67"/>
      <c r="AM75" s="67"/>
      <c r="AN75" s="67"/>
      <c r="AO75" s="67"/>
      <c r="AP75" s="67"/>
      <c r="AQ75" s="67"/>
      <c r="AR75" s="67"/>
      <c r="AS75" s="67">
        <f>AS74-AS73</f>
        <v>0</v>
      </c>
      <c r="AT75" s="67"/>
      <c r="AU75" s="67"/>
      <c r="AV75" s="67"/>
      <c r="AW75" s="67"/>
      <c r="AX75" s="67"/>
      <c r="AY75" s="67"/>
      <c r="AZ75" s="67"/>
      <c r="BA75" s="5"/>
    </row>
    <row r="76" spans="1:53" s="3" customFormat="1" ht="25.5" customHeight="1" x14ac:dyDescent="0.35">
      <c r="A76" s="12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5"/>
    </row>
    <row r="77" spans="1:53" s="3" customFormat="1" ht="25.5" customHeight="1" x14ac:dyDescent="0.25">
      <c r="A77" s="12"/>
      <c r="B77" s="76" t="s">
        <v>41</v>
      </c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4"/>
      <c r="O77" s="56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8"/>
      <c r="BA77" s="5"/>
    </row>
    <row r="78" spans="1:53" s="3" customFormat="1" ht="25.5" customHeight="1" x14ac:dyDescent="0.25">
      <c r="A78" s="12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4"/>
      <c r="O78" s="59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1"/>
      <c r="BA78" s="5"/>
    </row>
    <row r="79" spans="1:53" s="3" customFormat="1" ht="25.5" customHeight="1" x14ac:dyDescent="0.25">
      <c r="A79" s="12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4"/>
      <c r="O79" s="59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1"/>
      <c r="BA79" s="5"/>
    </row>
    <row r="80" spans="1:53" s="3" customFormat="1" ht="25.5" customHeight="1" x14ac:dyDescent="0.25">
      <c r="A80" s="12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4"/>
      <c r="O80" s="62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4"/>
      <c r="BA80" s="5"/>
    </row>
    <row r="81" spans="1:53" s="3" customFormat="1" ht="25.5" customHeight="1" x14ac:dyDescent="0.25">
      <c r="A81" s="12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5"/>
    </row>
    <row r="82" spans="1:53" s="3" customFormat="1" ht="25.5" customHeight="1" x14ac:dyDescent="0.25">
      <c r="A82" s="12"/>
      <c r="B82" s="76" t="s">
        <v>39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4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5"/>
    </row>
    <row r="83" spans="1:53" s="3" customFormat="1" ht="25.5" customHeight="1" x14ac:dyDescent="0.25">
      <c r="A83" s="12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5"/>
    </row>
    <row r="84" spans="1:53" s="3" customFormat="1" ht="25.5" customHeight="1" x14ac:dyDescent="0.25">
      <c r="A84" s="12"/>
      <c r="B84" s="76" t="s">
        <v>40</v>
      </c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4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5"/>
    </row>
    <row r="85" spans="1:53" s="3" customFormat="1" ht="25.5" customHeight="1" x14ac:dyDescent="0.25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5"/>
    </row>
    <row r="86" spans="1:53" ht="25.5" customHeight="1" x14ac:dyDescent="0.35">
      <c r="A86" s="6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8"/>
    </row>
    <row r="87" spans="1:53" ht="25.5" customHeight="1" x14ac:dyDescent="0.35">
      <c r="A87" s="6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8"/>
    </row>
    <row r="88" spans="1:53" ht="25.5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8"/>
      <c r="AY88" s="8"/>
      <c r="AZ88" s="8"/>
      <c r="BA88" s="8"/>
    </row>
    <row r="89" spans="1:53" ht="25.5" x14ac:dyDescent="0.35">
      <c r="A89" s="6"/>
      <c r="BA89" s="8"/>
    </row>
    <row r="90" spans="1:53" ht="25.5" x14ac:dyDescent="0.35">
      <c r="A90" s="6"/>
      <c r="BA90" s="8"/>
    </row>
    <row r="91" spans="1:53" ht="25.5" x14ac:dyDescent="0.35">
      <c r="A91" s="6"/>
      <c r="BA91" s="8"/>
    </row>
    <row r="92" spans="1:53" ht="25.5" x14ac:dyDescent="0.35">
      <c r="A92" s="6"/>
      <c r="BA92" s="8"/>
    </row>
    <row r="93" spans="1:53" ht="25.5" x14ac:dyDescent="0.35">
      <c r="A93" s="6"/>
      <c r="BA93" s="8"/>
    </row>
    <row r="94" spans="1:53" ht="25.5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8"/>
      <c r="AY94" s="8"/>
      <c r="AZ94" s="8"/>
      <c r="BA94" s="8"/>
    </row>
    <row r="95" spans="1:53" ht="25.5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8"/>
      <c r="AY95" s="8"/>
      <c r="AZ95" s="8"/>
      <c r="BA95" s="8"/>
    </row>
    <row r="96" spans="1:53" ht="25.5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8"/>
      <c r="AY96" s="8"/>
      <c r="AZ96" s="8"/>
      <c r="BA96" s="8"/>
    </row>
    <row r="97" spans="1:53" ht="25.5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8"/>
      <c r="AY97" s="8"/>
      <c r="AZ97" s="8"/>
      <c r="BA97" s="8"/>
    </row>
    <row r="98" spans="1:53" ht="25.5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8"/>
      <c r="AY98" s="8"/>
      <c r="AZ98" s="8"/>
      <c r="BA98" s="8"/>
    </row>
    <row r="99" spans="1:53" ht="25.5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8"/>
      <c r="AY99" s="8"/>
      <c r="AZ99" s="8"/>
      <c r="BA99" s="8"/>
    </row>
    <row r="100" spans="1:53" ht="25.5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8"/>
      <c r="AY100" s="8"/>
      <c r="AZ100" s="8"/>
      <c r="BA100" s="8"/>
    </row>
    <row r="101" spans="1:53" ht="25.5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8"/>
      <c r="AY101" s="8"/>
      <c r="AZ101" s="8"/>
      <c r="BA101" s="8"/>
    </row>
    <row r="102" spans="1:53" ht="25.5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8"/>
      <c r="AY102" s="8"/>
      <c r="AZ102" s="8"/>
      <c r="BA102" s="8"/>
    </row>
    <row r="103" spans="1:53" ht="25.5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8"/>
      <c r="AY103" s="8"/>
      <c r="AZ103" s="8"/>
      <c r="BA103" s="8"/>
    </row>
    <row r="104" spans="1:53" ht="25.5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8"/>
      <c r="AY104" s="8"/>
      <c r="AZ104" s="8"/>
      <c r="BA104" s="8"/>
    </row>
    <row r="105" spans="1:53" ht="25.5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8"/>
      <c r="AY105" s="8"/>
      <c r="AZ105" s="8"/>
      <c r="BA105" s="8"/>
    </row>
    <row r="106" spans="1:53" ht="25.5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8"/>
      <c r="AY106" s="8"/>
      <c r="AZ106" s="8"/>
      <c r="BA106" s="8"/>
    </row>
    <row r="107" spans="1:53" ht="25.5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8"/>
      <c r="AY107" s="8"/>
      <c r="AZ107" s="8"/>
      <c r="BA107" s="8"/>
    </row>
    <row r="108" spans="1:53" ht="25.5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8"/>
      <c r="AY108" s="8"/>
      <c r="AZ108" s="8"/>
      <c r="BA108" s="8"/>
    </row>
    <row r="109" spans="1:53" ht="25.5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8"/>
      <c r="AY109" s="8"/>
      <c r="AZ109" s="8"/>
      <c r="BA109" s="8"/>
    </row>
    <row r="110" spans="1:53" ht="25.5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8"/>
      <c r="AY110" s="8"/>
      <c r="AZ110" s="8"/>
      <c r="BA110" s="8"/>
    </row>
    <row r="111" spans="1:53" ht="25.5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8"/>
      <c r="AY111" s="8"/>
      <c r="AZ111" s="8"/>
      <c r="BA111" s="8"/>
    </row>
    <row r="112" spans="1:53" ht="25.5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8"/>
      <c r="AY112" s="8"/>
      <c r="AZ112" s="8"/>
      <c r="BA112" s="8"/>
    </row>
    <row r="113" spans="1:53" ht="25.5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8"/>
      <c r="AY113" s="8"/>
      <c r="AZ113" s="8"/>
      <c r="BA113" s="8"/>
    </row>
    <row r="114" spans="1:53" ht="25.5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8"/>
      <c r="AY114" s="8"/>
      <c r="AZ114" s="8"/>
      <c r="BA114" s="8"/>
    </row>
    <row r="115" spans="1:53" ht="25.5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8"/>
      <c r="AY115" s="8"/>
      <c r="AZ115" s="8"/>
      <c r="BA115" s="8"/>
    </row>
    <row r="116" spans="1:53" ht="25.5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8"/>
      <c r="AY116" s="8"/>
      <c r="AZ116" s="8"/>
      <c r="BA116" s="8"/>
    </row>
    <row r="117" spans="1:53" ht="25.5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8"/>
      <c r="AY117" s="8"/>
      <c r="AZ117" s="8"/>
      <c r="BA117" s="8"/>
    </row>
    <row r="118" spans="1:53" ht="25.5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8"/>
      <c r="AY118" s="8"/>
      <c r="AZ118" s="8"/>
      <c r="BA118" s="8"/>
    </row>
    <row r="119" spans="1:53" ht="25.5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8"/>
      <c r="AY119" s="8"/>
      <c r="AZ119" s="8"/>
      <c r="BA119" s="8"/>
    </row>
    <row r="120" spans="1:53" ht="25.5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8"/>
      <c r="AY120" s="8"/>
      <c r="AZ120" s="8"/>
      <c r="BA120" s="8"/>
    </row>
    <row r="121" spans="1:53" ht="25.5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8"/>
      <c r="AY121" s="8"/>
      <c r="AZ121" s="8"/>
      <c r="BA121" s="8"/>
    </row>
    <row r="122" spans="1:53" ht="25.5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8"/>
      <c r="AY122" s="8"/>
      <c r="AZ122" s="8"/>
      <c r="BA122" s="8"/>
    </row>
    <row r="123" spans="1:53" ht="25.5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8"/>
      <c r="AY123" s="8"/>
      <c r="AZ123" s="8"/>
      <c r="BA123" s="8"/>
    </row>
    <row r="124" spans="1:53" ht="25.5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8"/>
      <c r="AY124" s="8"/>
      <c r="AZ124" s="8"/>
      <c r="BA124" s="8"/>
    </row>
    <row r="125" spans="1:53" ht="25.5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8"/>
      <c r="AY125" s="8"/>
      <c r="AZ125" s="8"/>
      <c r="BA125" s="8"/>
    </row>
    <row r="126" spans="1:53" ht="25.5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8"/>
      <c r="AY126" s="8"/>
      <c r="AZ126" s="8"/>
      <c r="BA126" s="8"/>
    </row>
    <row r="127" spans="1:53" ht="25.5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8"/>
      <c r="AY127" s="8"/>
      <c r="AZ127" s="8"/>
      <c r="BA127" s="8"/>
    </row>
    <row r="128" spans="1:53" ht="25.5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8"/>
      <c r="AY128" s="8"/>
      <c r="AZ128" s="8"/>
      <c r="BA128" s="8"/>
    </row>
    <row r="129" spans="1:53" ht="25.5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8"/>
      <c r="AY129" s="8"/>
      <c r="AZ129" s="8"/>
      <c r="BA129" s="8"/>
    </row>
    <row r="130" spans="1:53" ht="25.5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8"/>
      <c r="AY130" s="8"/>
      <c r="AZ130" s="8"/>
      <c r="BA130" s="8"/>
    </row>
    <row r="131" spans="1:53" ht="25.5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8"/>
      <c r="AY131" s="8"/>
      <c r="AZ131" s="8"/>
      <c r="BA131" s="8"/>
    </row>
    <row r="132" spans="1:53" ht="25.5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8"/>
      <c r="AY132" s="8"/>
      <c r="AZ132" s="8"/>
      <c r="BA132" s="8"/>
    </row>
    <row r="133" spans="1:53" ht="25.5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8"/>
      <c r="AY133" s="8"/>
      <c r="AZ133" s="8"/>
      <c r="BA133" s="8"/>
    </row>
    <row r="134" spans="1:53" ht="25.5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8"/>
      <c r="AY134" s="8"/>
      <c r="AZ134" s="8"/>
      <c r="BA134" s="8"/>
    </row>
    <row r="135" spans="1:53" ht="25.5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8"/>
      <c r="AY135" s="8"/>
      <c r="AZ135" s="8"/>
      <c r="BA135" s="8"/>
    </row>
    <row r="136" spans="1:53" ht="25.5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8"/>
      <c r="AY136" s="8"/>
      <c r="AZ136" s="8"/>
      <c r="BA136" s="8"/>
    </row>
    <row r="137" spans="1:53" ht="25.5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8"/>
      <c r="AY137" s="8"/>
      <c r="AZ137" s="8"/>
      <c r="BA137" s="8"/>
    </row>
    <row r="138" spans="1:53" ht="25.5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8"/>
      <c r="AY138" s="8"/>
      <c r="AZ138" s="8"/>
      <c r="BA138" s="8"/>
    </row>
    <row r="139" spans="1:53" ht="25.5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8"/>
      <c r="AY139" s="8"/>
      <c r="AZ139" s="8"/>
      <c r="BA139" s="8"/>
    </row>
    <row r="140" spans="1:53" ht="25.5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8"/>
      <c r="AY140" s="8"/>
      <c r="AZ140" s="8"/>
      <c r="BA140" s="8"/>
    </row>
    <row r="141" spans="1:53" ht="25.5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8"/>
      <c r="AY141" s="8"/>
      <c r="AZ141" s="8"/>
      <c r="BA141" s="8"/>
    </row>
    <row r="142" spans="1:53" ht="25.5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8"/>
      <c r="AY142" s="8"/>
      <c r="AZ142" s="8"/>
      <c r="BA142" s="8"/>
    </row>
    <row r="143" spans="1:53" ht="25.5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8"/>
      <c r="AY143" s="8"/>
      <c r="AZ143" s="8"/>
      <c r="BA143" s="8"/>
    </row>
    <row r="144" spans="1:53" ht="25.5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8"/>
      <c r="AY144" s="8"/>
      <c r="AZ144" s="8"/>
      <c r="BA144" s="8"/>
    </row>
    <row r="145" spans="1:53" ht="25.5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8"/>
      <c r="AY145" s="8"/>
      <c r="AZ145" s="8"/>
      <c r="BA145" s="8"/>
    </row>
    <row r="146" spans="1:53" ht="25.5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8"/>
      <c r="AY146" s="8"/>
      <c r="AZ146" s="8"/>
      <c r="BA146" s="8"/>
    </row>
    <row r="147" spans="1:53" ht="25.5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8"/>
      <c r="AY147" s="8"/>
      <c r="AZ147" s="8"/>
      <c r="BA147" s="8"/>
    </row>
    <row r="148" spans="1:53" ht="25.5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8"/>
      <c r="AY148" s="8"/>
      <c r="AZ148" s="8"/>
      <c r="BA148" s="8"/>
    </row>
    <row r="149" spans="1:53" ht="25.5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8"/>
      <c r="AY149" s="8"/>
      <c r="AZ149" s="8"/>
      <c r="BA149" s="8"/>
    </row>
    <row r="150" spans="1:53" ht="25.5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8"/>
      <c r="AY150" s="8"/>
      <c r="AZ150" s="8"/>
      <c r="BA150" s="8"/>
    </row>
    <row r="151" spans="1:53" ht="25.5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8"/>
      <c r="AY151" s="8"/>
      <c r="AZ151" s="8"/>
      <c r="BA151" s="8"/>
    </row>
    <row r="152" spans="1:53" ht="25.5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8"/>
      <c r="AY152" s="8"/>
      <c r="AZ152" s="8"/>
      <c r="BA152" s="8"/>
    </row>
    <row r="153" spans="1:53" ht="25.5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8"/>
      <c r="AY153" s="8"/>
      <c r="AZ153" s="8"/>
      <c r="BA153" s="8"/>
    </row>
    <row r="154" spans="1:53" ht="25.5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8"/>
      <c r="AY154" s="8"/>
      <c r="AZ154" s="8"/>
      <c r="BA154" s="8"/>
    </row>
    <row r="155" spans="1:53" ht="25.5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8"/>
      <c r="AY155" s="8"/>
      <c r="AZ155" s="8"/>
      <c r="BA155" s="8"/>
    </row>
    <row r="156" spans="1:53" ht="25.5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8"/>
      <c r="AY156" s="8"/>
      <c r="AZ156" s="8"/>
      <c r="BA156" s="8"/>
    </row>
    <row r="157" spans="1:53" ht="25.5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8"/>
      <c r="AY157" s="8"/>
      <c r="AZ157" s="8"/>
      <c r="BA157" s="8"/>
    </row>
    <row r="158" spans="1:53" ht="25.5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8"/>
      <c r="AY158" s="8"/>
      <c r="AZ158" s="8"/>
      <c r="BA158" s="8"/>
    </row>
    <row r="159" spans="1:53" ht="25.5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8"/>
      <c r="AY159" s="8"/>
      <c r="AZ159" s="8"/>
      <c r="BA159" s="8"/>
    </row>
    <row r="160" spans="1:53" ht="25.5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8"/>
      <c r="AY160" s="8"/>
      <c r="AZ160" s="8"/>
      <c r="BA160" s="8"/>
    </row>
    <row r="161" spans="1:53" ht="25.5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8"/>
      <c r="AY161" s="8"/>
      <c r="AZ161" s="8"/>
      <c r="BA161" s="8"/>
    </row>
    <row r="162" spans="1:53" ht="25.5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8"/>
      <c r="AY162" s="8"/>
      <c r="AZ162" s="8"/>
      <c r="BA162" s="8"/>
    </row>
    <row r="163" spans="1:53" ht="25.5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8"/>
      <c r="AY163" s="8"/>
      <c r="AZ163" s="8"/>
      <c r="BA163" s="8"/>
    </row>
    <row r="164" spans="1:53" ht="25.5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8"/>
      <c r="AY164" s="8"/>
      <c r="AZ164" s="8"/>
      <c r="BA164" s="8"/>
    </row>
    <row r="165" spans="1:53" ht="25.5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8"/>
      <c r="AY165" s="8"/>
      <c r="AZ165" s="8"/>
      <c r="BA165" s="8"/>
    </row>
    <row r="166" spans="1:53" ht="25.5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8"/>
      <c r="AY166" s="8"/>
      <c r="AZ166" s="8"/>
      <c r="BA166" s="8"/>
    </row>
    <row r="167" spans="1:53" ht="25.5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8"/>
      <c r="AY167" s="8"/>
      <c r="AZ167" s="8"/>
      <c r="BA167" s="8"/>
    </row>
    <row r="168" spans="1:53" ht="25.5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8"/>
      <c r="AY168" s="8"/>
      <c r="AZ168" s="8"/>
      <c r="BA168" s="8"/>
    </row>
    <row r="169" spans="1:53" ht="25.5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8"/>
      <c r="AY169" s="8"/>
      <c r="AZ169" s="8"/>
      <c r="BA169" s="8"/>
    </row>
    <row r="170" spans="1:53" ht="25.5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8"/>
      <c r="AY170" s="8"/>
      <c r="AZ170" s="8"/>
      <c r="BA170" s="8"/>
    </row>
    <row r="171" spans="1:53" ht="25.5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8"/>
      <c r="AY171" s="8"/>
      <c r="AZ171" s="8"/>
      <c r="BA171" s="8"/>
    </row>
    <row r="172" spans="1:53" ht="25.5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8"/>
      <c r="AY172" s="8"/>
      <c r="AZ172" s="8"/>
      <c r="BA172" s="8"/>
    </row>
    <row r="173" spans="1:53" ht="25.5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8"/>
      <c r="AY173" s="8"/>
      <c r="AZ173" s="8"/>
      <c r="BA173" s="8"/>
    </row>
    <row r="174" spans="1:53" ht="25.5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8"/>
      <c r="AY174" s="8"/>
      <c r="AZ174" s="8"/>
      <c r="BA174" s="8"/>
    </row>
    <row r="175" spans="1:53" ht="25.5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8"/>
      <c r="AY175" s="8"/>
      <c r="AZ175" s="8"/>
      <c r="BA175" s="8"/>
    </row>
    <row r="176" spans="1:53" ht="25.5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8"/>
      <c r="AY176" s="8"/>
      <c r="AZ176" s="8"/>
      <c r="BA176" s="8"/>
    </row>
    <row r="177" spans="1:53" ht="25.5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8"/>
      <c r="AY177" s="8"/>
      <c r="AZ177" s="8"/>
      <c r="BA177" s="8"/>
    </row>
    <row r="178" spans="1:53" ht="25.5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8"/>
      <c r="AY178" s="8"/>
      <c r="AZ178" s="8"/>
      <c r="BA178" s="8"/>
    </row>
    <row r="179" spans="1:53" ht="25.5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8"/>
      <c r="AY179" s="8"/>
      <c r="AZ179" s="8"/>
      <c r="BA179" s="8"/>
    </row>
    <row r="180" spans="1:53" ht="25.5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8"/>
      <c r="AY180" s="8"/>
      <c r="AZ180" s="8"/>
      <c r="BA180" s="8"/>
    </row>
    <row r="181" spans="1:53" ht="25.5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8"/>
      <c r="AY181" s="8"/>
      <c r="AZ181" s="8"/>
      <c r="BA181" s="8"/>
    </row>
    <row r="182" spans="1:53" ht="25.5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8"/>
      <c r="AY182" s="8"/>
      <c r="AZ182" s="8"/>
      <c r="BA182" s="8"/>
    </row>
    <row r="183" spans="1:53" ht="25.5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8"/>
      <c r="AY183" s="8"/>
      <c r="AZ183" s="8"/>
      <c r="BA183" s="8"/>
    </row>
    <row r="184" spans="1:53" ht="25.5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8"/>
      <c r="AY184" s="8"/>
      <c r="AZ184" s="8"/>
      <c r="BA184" s="8"/>
    </row>
    <row r="185" spans="1:53" ht="25.5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8"/>
      <c r="AY185" s="8"/>
      <c r="AZ185" s="8"/>
      <c r="BA185" s="8"/>
    </row>
    <row r="186" spans="1:53" ht="25.5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8"/>
      <c r="AY186" s="8"/>
      <c r="AZ186" s="8"/>
      <c r="BA186" s="8"/>
    </row>
    <row r="187" spans="1:53" ht="25.5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8"/>
      <c r="AY187" s="8"/>
      <c r="AZ187" s="8"/>
      <c r="BA187" s="8"/>
    </row>
    <row r="188" spans="1:53" ht="25.5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8"/>
      <c r="AY188" s="8"/>
      <c r="AZ188" s="8"/>
      <c r="BA188" s="8"/>
    </row>
    <row r="189" spans="1:53" ht="25.5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8"/>
      <c r="AY189" s="8"/>
      <c r="AZ189" s="8"/>
      <c r="BA189" s="8"/>
    </row>
    <row r="190" spans="1:53" ht="25.5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8"/>
      <c r="AY190" s="8"/>
      <c r="AZ190" s="8"/>
      <c r="BA190" s="8"/>
    </row>
    <row r="191" spans="1:53" ht="25.5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8"/>
      <c r="AY191" s="8"/>
      <c r="AZ191" s="8"/>
      <c r="BA191" s="8"/>
    </row>
    <row r="192" spans="1:53" ht="26.25" x14ac:dyDescent="0.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8"/>
      <c r="AY192" s="8"/>
      <c r="AZ192" s="8"/>
      <c r="BA192" s="9"/>
    </row>
    <row r="193" spans="1:53" ht="26.25" x14ac:dyDescent="0.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8"/>
      <c r="AY193" s="8"/>
      <c r="AZ193" s="8"/>
      <c r="BA193" s="9"/>
    </row>
    <row r="194" spans="1:53" ht="26.25" x14ac:dyDescent="0.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9"/>
      <c r="AY194" s="9"/>
      <c r="AZ194" s="9"/>
      <c r="BA194" s="9"/>
    </row>
    <row r="195" spans="1:53" ht="26.25" x14ac:dyDescent="0.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9"/>
      <c r="AY195" s="9"/>
      <c r="AZ195" s="9"/>
      <c r="BA195" s="9"/>
    </row>
    <row r="196" spans="1:53" ht="26.25" x14ac:dyDescent="0.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9"/>
      <c r="AY196" s="9"/>
      <c r="AZ196" s="9"/>
      <c r="BA196" s="9"/>
    </row>
    <row r="197" spans="1:53" ht="26.25" x14ac:dyDescent="0.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9"/>
      <c r="AY197" s="9"/>
      <c r="AZ197" s="9"/>
      <c r="BA197" s="9"/>
    </row>
    <row r="198" spans="1:53" ht="26.25" x14ac:dyDescent="0.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9"/>
      <c r="AY198" s="9"/>
      <c r="AZ198" s="9"/>
      <c r="BA198" s="9"/>
    </row>
    <row r="199" spans="1:53" ht="26.25" x14ac:dyDescent="0.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9"/>
      <c r="AY199" s="9"/>
      <c r="AZ199" s="9"/>
      <c r="BA199" s="9"/>
    </row>
    <row r="200" spans="1:53" ht="26.25" x14ac:dyDescent="0.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9"/>
      <c r="AY200" s="9"/>
      <c r="AZ200" s="9"/>
      <c r="BA200" s="9"/>
    </row>
    <row r="201" spans="1:53" ht="26.25" x14ac:dyDescent="0.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9"/>
      <c r="AY201" s="9"/>
      <c r="AZ201" s="9"/>
      <c r="BA201" s="9"/>
    </row>
    <row r="202" spans="1:53" ht="26.25" x14ac:dyDescent="0.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9"/>
      <c r="AY202" s="9"/>
      <c r="AZ202" s="9"/>
      <c r="BA202" s="9"/>
    </row>
    <row r="203" spans="1:53" ht="26.25" x14ac:dyDescent="0.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9"/>
      <c r="AY203" s="9"/>
      <c r="AZ203" s="9"/>
      <c r="BA203" s="9"/>
    </row>
    <row r="204" spans="1:53" ht="26.25" x14ac:dyDescent="0.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9"/>
      <c r="AY204" s="9"/>
      <c r="AZ204" s="9"/>
      <c r="BA204" s="9"/>
    </row>
    <row r="205" spans="1:53" ht="26.25" x14ac:dyDescent="0.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9"/>
      <c r="AY205" s="9"/>
      <c r="AZ205" s="9"/>
      <c r="BA205" s="9"/>
    </row>
    <row r="206" spans="1:53" ht="26.25" x14ac:dyDescent="0.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9"/>
      <c r="AY206" s="9"/>
      <c r="AZ206" s="9"/>
      <c r="BA206" s="9"/>
    </row>
    <row r="207" spans="1:53" ht="26.25" x14ac:dyDescent="0.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9"/>
      <c r="AY207" s="9"/>
      <c r="AZ207" s="9"/>
      <c r="BA207" s="9"/>
    </row>
    <row r="208" spans="1:53" ht="26.25" x14ac:dyDescent="0.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9"/>
      <c r="AY208" s="9"/>
      <c r="AZ208" s="9"/>
      <c r="BA208" s="9"/>
    </row>
    <row r="209" spans="1:53" ht="26.25" x14ac:dyDescent="0.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9"/>
      <c r="AY209" s="9"/>
      <c r="AZ209" s="9"/>
      <c r="BA209" s="9"/>
    </row>
    <row r="210" spans="1:53" ht="26.25" x14ac:dyDescent="0.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9"/>
      <c r="AY210" s="9"/>
      <c r="AZ210" s="9"/>
      <c r="BA210" s="9"/>
    </row>
    <row r="211" spans="1:53" ht="26.25" x14ac:dyDescent="0.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9"/>
      <c r="AY211" s="9"/>
      <c r="AZ211" s="9"/>
      <c r="BA211" s="9"/>
    </row>
    <row r="212" spans="1:53" ht="26.25" x14ac:dyDescent="0.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9"/>
      <c r="AY212" s="9"/>
      <c r="AZ212" s="9"/>
      <c r="BA212" s="9"/>
    </row>
    <row r="213" spans="1:53" ht="26.25" x14ac:dyDescent="0.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9"/>
      <c r="AY213" s="9"/>
      <c r="AZ213" s="9"/>
      <c r="BA213" s="9"/>
    </row>
    <row r="214" spans="1:53" ht="26.25" x14ac:dyDescent="0.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9"/>
      <c r="AY214" s="9"/>
      <c r="AZ214" s="9"/>
      <c r="BA214" s="9"/>
    </row>
    <row r="215" spans="1:53" ht="26.25" x14ac:dyDescent="0.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9"/>
      <c r="AY215" s="9"/>
      <c r="AZ215" s="9"/>
      <c r="BA215" s="9"/>
    </row>
    <row r="216" spans="1:53" ht="26.25" x14ac:dyDescent="0.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9"/>
      <c r="AY216" s="9"/>
      <c r="AZ216" s="9"/>
      <c r="BA216" s="9"/>
    </row>
    <row r="217" spans="1:53" ht="26.25" x14ac:dyDescent="0.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9"/>
      <c r="AY217" s="9"/>
      <c r="AZ217" s="9"/>
      <c r="BA217" s="9"/>
    </row>
    <row r="218" spans="1:53" ht="26.25" x14ac:dyDescent="0.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9"/>
      <c r="AY218" s="9"/>
      <c r="AZ218" s="9"/>
      <c r="BA218" s="9"/>
    </row>
    <row r="219" spans="1:53" ht="26.25" x14ac:dyDescent="0.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9"/>
      <c r="AY219" s="9"/>
      <c r="AZ219" s="9"/>
      <c r="BA219" s="9"/>
    </row>
    <row r="220" spans="1:53" ht="26.25" x14ac:dyDescent="0.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9"/>
      <c r="AY220" s="9"/>
      <c r="AZ220" s="9"/>
      <c r="BA220" s="9"/>
    </row>
    <row r="221" spans="1:53" ht="26.25" x14ac:dyDescent="0.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9"/>
      <c r="AY221" s="9"/>
      <c r="AZ221" s="9"/>
      <c r="BA221" s="9"/>
    </row>
    <row r="222" spans="1:53" ht="26.25" x14ac:dyDescent="0.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9"/>
      <c r="AY222" s="9"/>
      <c r="AZ222" s="9"/>
      <c r="BA222" s="9"/>
    </row>
    <row r="223" spans="1:53" ht="26.25" x14ac:dyDescent="0.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9"/>
      <c r="AY223" s="9"/>
      <c r="AZ223" s="9"/>
      <c r="BA223" s="9"/>
    </row>
    <row r="224" spans="1:53" ht="26.25" x14ac:dyDescent="0.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9"/>
      <c r="AY224" s="9"/>
      <c r="AZ224" s="9"/>
      <c r="BA224" s="9"/>
    </row>
    <row r="225" spans="1:53" ht="26.25" x14ac:dyDescent="0.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9"/>
      <c r="AY225" s="9"/>
      <c r="AZ225" s="9"/>
      <c r="BA225" s="9"/>
    </row>
    <row r="226" spans="1:53" ht="26.25" x14ac:dyDescent="0.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9"/>
      <c r="AY226" s="9"/>
      <c r="AZ226" s="9"/>
      <c r="BA226" s="9"/>
    </row>
    <row r="227" spans="1:53" ht="26.25" x14ac:dyDescent="0.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9"/>
      <c r="AY227" s="9"/>
      <c r="AZ227" s="9"/>
      <c r="BA227" s="9"/>
    </row>
    <row r="228" spans="1:53" ht="26.25" x14ac:dyDescent="0.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9"/>
      <c r="AY228" s="9"/>
      <c r="AZ228" s="9"/>
      <c r="BA228" s="9"/>
    </row>
    <row r="229" spans="1:53" ht="26.25" x14ac:dyDescent="0.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9"/>
      <c r="AY229" s="9"/>
      <c r="AZ229" s="9"/>
      <c r="BA229" s="9"/>
    </row>
    <row r="230" spans="1:53" ht="26.25" x14ac:dyDescent="0.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9"/>
      <c r="AY230" s="9"/>
      <c r="AZ230" s="9"/>
      <c r="BA230" s="9"/>
    </row>
    <row r="231" spans="1:53" ht="26.25" x14ac:dyDescent="0.4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9"/>
      <c r="AY231" s="9"/>
      <c r="AZ231" s="9"/>
      <c r="BA231" s="9"/>
    </row>
    <row r="232" spans="1:53" ht="26.25" x14ac:dyDescent="0.4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9"/>
      <c r="AY232" s="9"/>
      <c r="AZ232" s="9"/>
      <c r="BA232" s="9"/>
    </row>
    <row r="233" spans="1:53" ht="26.25" x14ac:dyDescent="0.4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9"/>
      <c r="AY233" s="9"/>
      <c r="AZ233" s="9"/>
      <c r="BA233" s="9"/>
    </row>
    <row r="234" spans="1:53" ht="26.25" x14ac:dyDescent="0.4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</row>
    <row r="235" spans="1:53" ht="26.25" x14ac:dyDescent="0.4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</row>
    <row r="236" spans="1:53" ht="26.25" x14ac:dyDescent="0.4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</row>
    <row r="237" spans="1:53" ht="26.25" x14ac:dyDescent="0.4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</row>
  </sheetData>
  <sheetProtection algorithmName="SHA-512" hashValue="8xZAL3Yd+g1UpIQJKYR1mLTmzriujPSako26vmh8AAFiqE+CqkczT0lVS0VgpxhikjjCbrhj+7BOwbIMVuqOFQ==" saltValue="IRZQWkAhw7LGR1mHvfXO7g==" spinCount="100000" sheet="1" objects="1" scenarios="1" selectLockedCells="1"/>
  <mergeCells count="208">
    <mergeCell ref="B2:W2"/>
    <mergeCell ref="B3:W3"/>
    <mergeCell ref="B4:W4"/>
    <mergeCell ref="B7:AZ7"/>
    <mergeCell ref="B8:AZ8"/>
    <mergeCell ref="B9:AZ9"/>
    <mergeCell ref="B15:AZ19"/>
    <mergeCell ref="B21:M21"/>
    <mergeCell ref="O21:AZ21"/>
    <mergeCell ref="B23:M23"/>
    <mergeCell ref="B25:M25"/>
    <mergeCell ref="O25:AZ25"/>
    <mergeCell ref="B10:D10"/>
    <mergeCell ref="E10:AZ10"/>
    <mergeCell ref="B11:D11"/>
    <mergeCell ref="E11:AZ11"/>
    <mergeCell ref="B12:D12"/>
    <mergeCell ref="E12:AZ12"/>
    <mergeCell ref="B31:AB31"/>
    <mergeCell ref="AC31:AJ31"/>
    <mergeCell ref="AK31:AR31"/>
    <mergeCell ref="AS31:AZ31"/>
    <mergeCell ref="B32:AB32"/>
    <mergeCell ref="AC32:AJ32"/>
    <mergeCell ref="AK32:AR32"/>
    <mergeCell ref="AS32:AZ32"/>
    <mergeCell ref="O27:AZ27"/>
    <mergeCell ref="B29:AB29"/>
    <mergeCell ref="AC29:AJ29"/>
    <mergeCell ref="AK29:AR29"/>
    <mergeCell ref="AS29:AZ29"/>
    <mergeCell ref="B30:AB30"/>
    <mergeCell ref="AC30:AJ30"/>
    <mergeCell ref="AK30:AR30"/>
    <mergeCell ref="AS30:AZ30"/>
    <mergeCell ref="B35:AB35"/>
    <mergeCell ref="AC35:AJ35"/>
    <mergeCell ref="AK35:AR35"/>
    <mergeCell ref="AS35:AZ35"/>
    <mergeCell ref="B36:AB36"/>
    <mergeCell ref="AC36:AJ36"/>
    <mergeCell ref="AK36:AR36"/>
    <mergeCell ref="AS36:AZ36"/>
    <mergeCell ref="B33:AB33"/>
    <mergeCell ref="AC33:AJ33"/>
    <mergeCell ref="AK33:AR33"/>
    <mergeCell ref="AS33:AZ33"/>
    <mergeCell ref="B34:AB34"/>
    <mergeCell ref="AC34:AJ34"/>
    <mergeCell ref="AK34:AR34"/>
    <mergeCell ref="AS34:AZ34"/>
    <mergeCell ref="B39:AB39"/>
    <mergeCell ref="AC39:AJ39"/>
    <mergeCell ref="AK39:AR39"/>
    <mergeCell ref="AS39:AZ39"/>
    <mergeCell ref="B40:AB40"/>
    <mergeCell ref="AC40:AJ40"/>
    <mergeCell ref="AK40:AR40"/>
    <mergeCell ref="AS40:AZ40"/>
    <mergeCell ref="B37:AB37"/>
    <mergeCell ref="AC37:AJ37"/>
    <mergeCell ref="AK37:AR37"/>
    <mergeCell ref="AS37:AZ37"/>
    <mergeCell ref="B38:AB38"/>
    <mergeCell ref="AC38:AJ38"/>
    <mergeCell ref="AK38:AR38"/>
    <mergeCell ref="AS38:AZ38"/>
    <mergeCell ref="B43:AB43"/>
    <mergeCell ref="AC43:AJ43"/>
    <mergeCell ref="AK43:AR43"/>
    <mergeCell ref="AS43:AZ43"/>
    <mergeCell ref="B44:AB44"/>
    <mergeCell ref="AC44:AJ44"/>
    <mergeCell ref="AK44:AR44"/>
    <mergeCell ref="AS44:AZ44"/>
    <mergeCell ref="B41:AB41"/>
    <mergeCell ref="AC41:AJ41"/>
    <mergeCell ref="AK41:AR41"/>
    <mergeCell ref="AS41:AZ41"/>
    <mergeCell ref="B42:AB42"/>
    <mergeCell ref="AC42:AJ42"/>
    <mergeCell ref="AK42:AR42"/>
    <mergeCell ref="AS42:AZ42"/>
    <mergeCell ref="B47:AB47"/>
    <mergeCell ref="AC47:AJ47"/>
    <mergeCell ref="AK47:AR47"/>
    <mergeCell ref="AS47:AZ47"/>
    <mergeCell ref="B48:AB48"/>
    <mergeCell ref="AC48:AJ48"/>
    <mergeCell ref="AK48:AR48"/>
    <mergeCell ref="AS48:AZ48"/>
    <mergeCell ref="B45:AB45"/>
    <mergeCell ref="AC45:AJ45"/>
    <mergeCell ref="AK45:AR45"/>
    <mergeCell ref="AS45:AZ45"/>
    <mergeCell ref="B46:AB46"/>
    <mergeCell ref="AC46:AJ46"/>
    <mergeCell ref="AK46:AR46"/>
    <mergeCell ref="AS46:AZ46"/>
    <mergeCell ref="B51:AB51"/>
    <mergeCell ref="AC51:AJ51"/>
    <mergeCell ref="AK51:AR51"/>
    <mergeCell ref="AS51:AZ51"/>
    <mergeCell ref="B52:AB52"/>
    <mergeCell ref="AC52:AJ52"/>
    <mergeCell ref="AK52:AR52"/>
    <mergeCell ref="AS52:AZ52"/>
    <mergeCell ref="B49:AB49"/>
    <mergeCell ref="AC49:AJ49"/>
    <mergeCell ref="AK49:AR49"/>
    <mergeCell ref="AS49:AZ49"/>
    <mergeCell ref="B50:AB50"/>
    <mergeCell ref="AC50:AJ50"/>
    <mergeCell ref="AK50:AR50"/>
    <mergeCell ref="AS50:AZ50"/>
    <mergeCell ref="B55:AB55"/>
    <mergeCell ref="AC55:AJ55"/>
    <mergeCell ref="AK55:AR55"/>
    <mergeCell ref="AS55:AZ55"/>
    <mergeCell ref="B57:AB57"/>
    <mergeCell ref="AC57:AJ57"/>
    <mergeCell ref="AK57:AR57"/>
    <mergeCell ref="AS57:AZ57"/>
    <mergeCell ref="B53:AB53"/>
    <mergeCell ref="AC53:AJ53"/>
    <mergeCell ref="AK53:AR53"/>
    <mergeCell ref="AS53:AZ53"/>
    <mergeCell ref="B54:AB54"/>
    <mergeCell ref="AC54:AJ54"/>
    <mergeCell ref="AK54:AR54"/>
    <mergeCell ref="AS54:AZ54"/>
    <mergeCell ref="B60:AB60"/>
    <mergeCell ref="AC60:AJ60"/>
    <mergeCell ref="AK60:AR60"/>
    <mergeCell ref="AS60:AZ60"/>
    <mergeCell ref="B61:AB61"/>
    <mergeCell ref="AC61:AJ61"/>
    <mergeCell ref="AK61:AR61"/>
    <mergeCell ref="AS61:AZ61"/>
    <mergeCell ref="B58:AB58"/>
    <mergeCell ref="AC58:AJ58"/>
    <mergeCell ref="AK58:AR58"/>
    <mergeCell ref="AS58:AZ58"/>
    <mergeCell ref="B59:AB59"/>
    <mergeCell ref="AC59:AJ59"/>
    <mergeCell ref="AK59:AR59"/>
    <mergeCell ref="AS59:AZ59"/>
    <mergeCell ref="B62:Q62"/>
    <mergeCell ref="R62:AB62"/>
    <mergeCell ref="AC62:AJ62"/>
    <mergeCell ref="AK62:AR62"/>
    <mergeCell ref="AS62:AZ62"/>
    <mergeCell ref="B63:Q63"/>
    <mergeCell ref="R63:AB63"/>
    <mergeCell ref="AC63:AJ63"/>
    <mergeCell ref="AK63:AR63"/>
    <mergeCell ref="AS63:AZ63"/>
    <mergeCell ref="B64:Q64"/>
    <mergeCell ref="R64:AB64"/>
    <mergeCell ref="AC64:AJ64"/>
    <mergeCell ref="AK64:AR64"/>
    <mergeCell ref="AS64:AZ64"/>
    <mergeCell ref="B65:AB65"/>
    <mergeCell ref="AC65:AJ65"/>
    <mergeCell ref="AK65:AR65"/>
    <mergeCell ref="AS65:AZ65"/>
    <mergeCell ref="B68:AB68"/>
    <mergeCell ref="AC68:AJ68"/>
    <mergeCell ref="AK68:AR68"/>
    <mergeCell ref="AS68:AZ68"/>
    <mergeCell ref="B69:AB69"/>
    <mergeCell ref="AC69:AJ69"/>
    <mergeCell ref="AK69:AR69"/>
    <mergeCell ref="AS69:AZ69"/>
    <mergeCell ref="B66:AB66"/>
    <mergeCell ref="AC66:AJ66"/>
    <mergeCell ref="AK66:AR66"/>
    <mergeCell ref="AS66:AZ66"/>
    <mergeCell ref="B67:AB67"/>
    <mergeCell ref="AC67:AJ67"/>
    <mergeCell ref="AK67:AR67"/>
    <mergeCell ref="AS67:AZ67"/>
    <mergeCell ref="B73:AB73"/>
    <mergeCell ref="AC73:AJ73"/>
    <mergeCell ref="AK73:AR73"/>
    <mergeCell ref="AS73:AZ73"/>
    <mergeCell ref="B74:AB74"/>
    <mergeCell ref="AC74:AJ74"/>
    <mergeCell ref="AK74:AR74"/>
    <mergeCell ref="AS74:AZ74"/>
    <mergeCell ref="B70:AB70"/>
    <mergeCell ref="AC70:AJ70"/>
    <mergeCell ref="AK70:AR70"/>
    <mergeCell ref="AS70:AZ70"/>
    <mergeCell ref="B72:AB72"/>
    <mergeCell ref="AC72:AJ72"/>
    <mergeCell ref="AK72:AR72"/>
    <mergeCell ref="AS72:AZ72"/>
    <mergeCell ref="B82:M82"/>
    <mergeCell ref="O82:AZ82"/>
    <mergeCell ref="B84:M84"/>
    <mergeCell ref="O84:AZ87"/>
    <mergeCell ref="B75:AB75"/>
    <mergeCell ref="AC75:AJ75"/>
    <mergeCell ref="AK75:AR75"/>
    <mergeCell ref="AS75:AZ75"/>
    <mergeCell ref="B77:M77"/>
    <mergeCell ref="O77:AZ8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3E6D4-8ED9-49CB-AFD9-48A94A7D871F}">
  <sheetPr>
    <pageSetUpPr fitToPage="1"/>
  </sheetPr>
  <dimension ref="A2:BD237"/>
  <sheetViews>
    <sheetView topLeftCell="A49" zoomScale="70" zoomScaleNormal="70" workbookViewId="0">
      <selection activeCell="R62" sqref="R62:AB62"/>
    </sheetView>
  </sheetViews>
  <sheetFormatPr defaultRowHeight="15" x14ac:dyDescent="0.25"/>
  <cols>
    <col min="1" max="1" width="3.42578125" customWidth="1"/>
    <col min="2" max="52" width="3.5703125" customWidth="1"/>
  </cols>
  <sheetData>
    <row r="2" spans="1:52" ht="21" customHeight="1" x14ac:dyDescent="0.25">
      <c r="A2" s="13"/>
      <c r="B2" s="99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5"/>
      <c r="Y2" s="16"/>
      <c r="Z2" s="17"/>
      <c r="AA2" s="18"/>
      <c r="AB2" s="16"/>
      <c r="AC2" s="17"/>
      <c r="AD2" s="19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ht="21" customHeight="1" x14ac:dyDescent="0.25">
      <c r="A3" s="13"/>
      <c r="B3" s="99" t="s">
        <v>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5"/>
      <c r="Y3" s="16"/>
      <c r="Z3" s="17"/>
      <c r="AA3" s="18"/>
      <c r="AB3" s="16"/>
      <c r="AC3" s="17"/>
      <c r="AD3" s="19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</row>
    <row r="4" spans="1:52" ht="21" customHeight="1" x14ac:dyDescent="0.25">
      <c r="A4" s="13"/>
      <c r="B4" s="99" t="s">
        <v>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5"/>
      <c r="Y4" s="16"/>
      <c r="Z4" s="17"/>
      <c r="AA4" s="18"/>
      <c r="AB4" s="16"/>
      <c r="AC4" s="17"/>
      <c r="AD4" s="19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20"/>
      <c r="AZ4" s="20"/>
    </row>
    <row r="5" spans="1:52" ht="21" x14ac:dyDescent="0.25">
      <c r="A5" s="16"/>
      <c r="B5" s="21"/>
      <c r="C5" s="22"/>
      <c r="D5" s="22"/>
      <c r="E5" s="22"/>
      <c r="F5" s="23"/>
      <c r="G5" s="23"/>
      <c r="H5" s="23"/>
      <c r="I5" s="23"/>
      <c r="J5" s="23"/>
      <c r="K5" s="23"/>
      <c r="L5" s="24"/>
      <c r="M5" s="24"/>
      <c r="N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7"/>
      <c r="AD5" s="29"/>
      <c r="AE5" s="26"/>
      <c r="AF5" s="26"/>
      <c r="AG5" s="26"/>
      <c r="AH5" s="26"/>
      <c r="AI5" s="26"/>
      <c r="AJ5" s="26"/>
      <c r="AK5" s="26"/>
      <c r="AL5" s="16"/>
      <c r="AM5" s="16"/>
      <c r="AN5" s="26"/>
      <c r="AO5" s="30"/>
      <c r="AP5" s="30"/>
      <c r="AQ5" s="26"/>
      <c r="AR5" s="26"/>
      <c r="AS5" s="26"/>
      <c r="AT5" s="26"/>
      <c r="AU5" s="26"/>
      <c r="AV5" s="26"/>
      <c r="AW5" s="16"/>
      <c r="AX5" s="16"/>
      <c r="AY5" s="16"/>
      <c r="AZ5" s="16"/>
    </row>
    <row r="6" spans="1:52" ht="21" x14ac:dyDescent="0.25">
      <c r="A6" s="13"/>
      <c r="B6" s="14"/>
      <c r="C6" s="15"/>
      <c r="D6" s="15"/>
      <c r="E6" s="15"/>
      <c r="F6" s="31"/>
      <c r="G6" s="31"/>
      <c r="H6" s="31"/>
      <c r="I6" s="31"/>
      <c r="J6" s="31"/>
      <c r="K6" s="31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33"/>
      <c r="AN6" s="16"/>
      <c r="AO6" s="16"/>
      <c r="AP6" s="16"/>
      <c r="AQ6" s="16"/>
      <c r="AR6" s="16"/>
      <c r="AS6" s="16"/>
      <c r="AT6" s="16"/>
      <c r="AU6" s="16"/>
      <c r="AV6" s="16"/>
      <c r="AW6" s="33"/>
      <c r="AX6" s="33"/>
      <c r="AY6" s="33"/>
      <c r="AZ6" s="33"/>
    </row>
    <row r="7" spans="1:52" ht="20.25" x14ac:dyDescent="0.25">
      <c r="A7" s="13"/>
      <c r="B7" s="103" t="s">
        <v>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</row>
    <row r="8" spans="1:52" ht="21" customHeight="1" x14ac:dyDescent="0.25">
      <c r="A8" s="13"/>
      <c r="B8" s="99" t="s">
        <v>4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</row>
    <row r="9" spans="1:52" ht="21" customHeight="1" x14ac:dyDescent="0.25">
      <c r="A9" s="13"/>
      <c r="B9" s="99" t="s">
        <v>6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</row>
    <row r="10" spans="1:52" ht="21" customHeight="1" x14ac:dyDescent="0.25">
      <c r="A10" s="16"/>
      <c r="B10" s="99" t="s">
        <v>48</v>
      </c>
      <c r="C10" s="100"/>
      <c r="D10" s="100"/>
      <c r="E10" s="100" t="s">
        <v>49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</row>
    <row r="11" spans="1:52" ht="21" customHeight="1" x14ac:dyDescent="0.25">
      <c r="A11" s="16"/>
      <c r="B11" s="99" t="s">
        <v>44</v>
      </c>
      <c r="C11" s="100"/>
      <c r="D11" s="100"/>
      <c r="E11" s="100" t="s">
        <v>45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</row>
    <row r="12" spans="1:52" ht="21" customHeight="1" x14ac:dyDescent="0.25">
      <c r="A12" s="16"/>
      <c r="B12" s="99" t="s">
        <v>46</v>
      </c>
      <c r="C12" s="100"/>
      <c r="D12" s="100"/>
      <c r="E12" s="100" t="s">
        <v>47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</row>
    <row r="13" spans="1:52" ht="16.5" x14ac:dyDescent="0.3">
      <c r="A13" s="16"/>
      <c r="B13" s="34"/>
      <c r="C13" s="26"/>
      <c r="D13" s="26"/>
      <c r="E13" s="35"/>
      <c r="F13" s="35"/>
      <c r="G13" s="35"/>
      <c r="H13" s="36"/>
      <c r="I13" s="36"/>
      <c r="J13" s="36"/>
      <c r="K13" s="36"/>
      <c r="L13" s="37"/>
      <c r="M13" s="36"/>
      <c r="N13" s="36"/>
      <c r="O13" s="38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9"/>
      <c r="AK13" s="39"/>
      <c r="AL13" s="39"/>
      <c r="AM13" s="39"/>
      <c r="AN13" s="39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</row>
    <row r="14" spans="1:52" ht="16.5" x14ac:dyDescent="0.3">
      <c r="A14" s="13"/>
      <c r="B14" s="40"/>
      <c r="C14" s="33"/>
      <c r="D14" s="33"/>
      <c r="E14" s="41"/>
      <c r="F14" s="42"/>
      <c r="G14" s="43"/>
      <c r="H14" s="44"/>
      <c r="I14" s="44"/>
      <c r="J14" s="44"/>
      <c r="K14" s="44"/>
      <c r="L14" s="45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6"/>
      <c r="AK14" s="46"/>
      <c r="AL14" s="46"/>
      <c r="AM14" s="46"/>
      <c r="AN14" s="46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</row>
    <row r="15" spans="1:52" s="3" customFormat="1" ht="15" customHeight="1" x14ac:dyDescent="0.25">
      <c r="A15" s="47"/>
      <c r="B15" s="101" t="s">
        <v>60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</row>
    <row r="16" spans="1:52" s="3" customFormat="1" ht="15" customHeight="1" x14ac:dyDescent="0.25">
      <c r="A16" s="47"/>
      <c r="B16" s="101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</row>
    <row r="17" spans="1:53" s="3" customFormat="1" ht="15" customHeight="1" x14ac:dyDescent="0.25">
      <c r="A17" s="47"/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</row>
    <row r="18" spans="1:53" s="3" customFormat="1" ht="15" customHeight="1" x14ac:dyDescent="0.25">
      <c r="A18" s="47"/>
      <c r="B18" s="101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</row>
    <row r="19" spans="1:53" s="3" customFormat="1" ht="15" customHeight="1" x14ac:dyDescent="0.25">
      <c r="B19" s="101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</row>
    <row r="20" spans="1:53" s="3" customFormat="1" ht="23.2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</row>
    <row r="21" spans="1:53" s="3" customFormat="1" ht="25.5" customHeight="1" x14ac:dyDescent="0.25">
      <c r="A21" s="12"/>
      <c r="B21" s="89" t="s">
        <v>61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4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5"/>
    </row>
    <row r="22" spans="1:53" s="3" customFormat="1" ht="25.5" customHeight="1" x14ac:dyDescent="0.25">
      <c r="A22" s="1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4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5"/>
    </row>
    <row r="23" spans="1:53" s="3" customFormat="1" ht="25.5" customHeight="1" x14ac:dyDescent="0.25">
      <c r="A23" s="12"/>
      <c r="B23" s="89" t="s">
        <v>62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4"/>
      <c r="O23" s="1" t="b">
        <v>0</v>
      </c>
      <c r="P23" s="50" t="s">
        <v>64</v>
      </c>
      <c r="Q23" s="50"/>
      <c r="R23" s="50"/>
      <c r="S23" s="50"/>
      <c r="T23" s="50"/>
      <c r="U23" s="50"/>
      <c r="V23" s="2" t="b">
        <v>0</v>
      </c>
      <c r="W23" s="50" t="s">
        <v>67</v>
      </c>
      <c r="X23" s="50"/>
      <c r="Y23" s="50"/>
      <c r="Z23" s="50"/>
      <c r="AA23" s="50"/>
      <c r="AB23" s="50"/>
      <c r="AC23" s="2" t="b">
        <v>0</v>
      </c>
      <c r="AD23" s="50" t="s">
        <v>65</v>
      </c>
      <c r="AE23" s="50"/>
      <c r="AF23" s="50"/>
      <c r="AG23" s="50"/>
      <c r="AH23" s="50"/>
      <c r="AI23" s="50"/>
      <c r="AJ23" s="50"/>
      <c r="AK23" s="2" t="b">
        <v>0</v>
      </c>
      <c r="AL23" s="50" t="s">
        <v>66</v>
      </c>
      <c r="AM23" s="50"/>
      <c r="AN23" s="50"/>
      <c r="AO23" s="50"/>
      <c r="AP23" s="50"/>
      <c r="AQ23" s="50"/>
      <c r="AR23" s="50"/>
      <c r="AS23" s="2" t="b">
        <v>0</v>
      </c>
      <c r="AT23" s="50" t="s">
        <v>63</v>
      </c>
      <c r="AU23" s="50"/>
      <c r="AV23" s="50"/>
      <c r="AW23" s="50"/>
      <c r="AX23" s="50"/>
      <c r="AY23" s="50"/>
      <c r="AZ23" s="51"/>
      <c r="BA23" s="5"/>
    </row>
    <row r="24" spans="1:53" s="3" customFormat="1" ht="25.5" customHeight="1" x14ac:dyDescent="0.25">
      <c r="A24" s="12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4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5"/>
    </row>
    <row r="25" spans="1:53" s="3" customFormat="1" ht="25.5" customHeight="1" x14ac:dyDescent="0.25">
      <c r="A25" s="12"/>
      <c r="B25" s="89" t="s">
        <v>5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4"/>
      <c r="O25" s="90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5"/>
      <c r="BA25" s="5"/>
    </row>
    <row r="26" spans="1:53" s="3" customFormat="1" ht="25.5" customHeight="1" x14ac:dyDescent="0.25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5"/>
    </row>
    <row r="27" spans="1:53" s="3" customFormat="1" ht="25.5" customHeight="1" x14ac:dyDescent="0.25">
      <c r="A27" s="12"/>
      <c r="B27" s="11" t="s">
        <v>51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4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5"/>
    </row>
    <row r="28" spans="1:53" s="3" customFormat="1" ht="25.5" customHeight="1" x14ac:dyDescent="0.25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5"/>
    </row>
    <row r="29" spans="1:53" s="3" customFormat="1" ht="25.5" customHeight="1" x14ac:dyDescent="0.25">
      <c r="A29" s="12"/>
      <c r="B29" s="91" t="s">
        <v>13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3" t="s">
        <v>9</v>
      </c>
      <c r="AD29" s="93"/>
      <c r="AE29" s="93"/>
      <c r="AF29" s="93"/>
      <c r="AG29" s="93"/>
      <c r="AH29" s="93"/>
      <c r="AI29" s="93"/>
      <c r="AJ29" s="93"/>
      <c r="AK29" s="93" t="s">
        <v>10</v>
      </c>
      <c r="AL29" s="93"/>
      <c r="AM29" s="93"/>
      <c r="AN29" s="93"/>
      <c r="AO29" s="93"/>
      <c r="AP29" s="93"/>
      <c r="AQ29" s="93"/>
      <c r="AR29" s="93"/>
      <c r="AS29" s="93" t="s">
        <v>11</v>
      </c>
      <c r="AT29" s="93"/>
      <c r="AU29" s="93"/>
      <c r="AV29" s="93"/>
      <c r="AW29" s="93"/>
      <c r="AX29" s="93"/>
      <c r="AY29" s="93"/>
      <c r="AZ29" s="93"/>
      <c r="BA29" s="5"/>
    </row>
    <row r="30" spans="1:53" s="3" customFormat="1" ht="25.5" customHeight="1" x14ac:dyDescent="0.25">
      <c r="A30" s="12"/>
      <c r="B30" s="95" t="s">
        <v>38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6">
        <f>SUM(AC31:AJ37)</f>
        <v>0</v>
      </c>
      <c r="AD30" s="96"/>
      <c r="AE30" s="96"/>
      <c r="AF30" s="96"/>
      <c r="AG30" s="96"/>
      <c r="AH30" s="96"/>
      <c r="AI30" s="96"/>
      <c r="AJ30" s="96"/>
      <c r="AK30" s="96">
        <f>SUM(AK31:AR37)</f>
        <v>0</v>
      </c>
      <c r="AL30" s="96"/>
      <c r="AM30" s="96"/>
      <c r="AN30" s="96"/>
      <c r="AO30" s="96"/>
      <c r="AP30" s="96"/>
      <c r="AQ30" s="96"/>
      <c r="AR30" s="96"/>
      <c r="AS30" s="96">
        <f>SUM(AS31:AZ37)</f>
        <v>0</v>
      </c>
      <c r="AT30" s="96"/>
      <c r="AU30" s="96"/>
      <c r="AV30" s="96"/>
      <c r="AW30" s="96"/>
      <c r="AX30" s="96"/>
      <c r="AY30" s="96"/>
      <c r="AZ30" s="96"/>
      <c r="BA30" s="5"/>
    </row>
    <row r="31" spans="1:53" s="3" customFormat="1" ht="25.5" customHeight="1" x14ac:dyDescent="0.25">
      <c r="A31" s="12"/>
      <c r="B31" s="68" t="s">
        <v>68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65">
        <f>AK31-AC31</f>
        <v>0</v>
      </c>
      <c r="AT31" s="65"/>
      <c r="AU31" s="65"/>
      <c r="AV31" s="65"/>
      <c r="AW31" s="65"/>
      <c r="AX31" s="65"/>
      <c r="AY31" s="65"/>
      <c r="AZ31" s="65"/>
      <c r="BA31" s="5"/>
    </row>
    <row r="32" spans="1:53" s="3" customFormat="1" ht="25.5" customHeight="1" x14ac:dyDescent="0.25">
      <c r="A32" s="12"/>
      <c r="B32" s="68" t="s">
        <v>53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65">
        <f>AK32-AC32</f>
        <v>0</v>
      </c>
      <c r="AT32" s="65"/>
      <c r="AU32" s="65"/>
      <c r="AV32" s="65"/>
      <c r="AW32" s="65"/>
      <c r="AX32" s="65"/>
      <c r="AY32" s="65"/>
      <c r="AZ32" s="65"/>
      <c r="BA32" s="5"/>
    </row>
    <row r="33" spans="1:53" s="3" customFormat="1" ht="25.5" customHeight="1" x14ac:dyDescent="0.25">
      <c r="A33" s="12"/>
      <c r="B33" s="52" t="s">
        <v>54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77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65">
        <f t="shared" ref="AS33:AS37" si="0">AK33-AC33</f>
        <v>0</v>
      </c>
      <c r="AT33" s="65"/>
      <c r="AU33" s="65"/>
      <c r="AV33" s="65"/>
      <c r="AW33" s="65"/>
      <c r="AX33" s="65"/>
      <c r="AY33" s="65"/>
      <c r="AZ33" s="65"/>
      <c r="BA33" s="5"/>
    </row>
    <row r="34" spans="1:53" s="3" customFormat="1" ht="25.5" customHeight="1" x14ac:dyDescent="0.25">
      <c r="A34" s="12"/>
      <c r="B34" s="52" t="s">
        <v>55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77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65">
        <f t="shared" si="0"/>
        <v>0</v>
      </c>
      <c r="AT34" s="65"/>
      <c r="AU34" s="65"/>
      <c r="AV34" s="65"/>
      <c r="AW34" s="65"/>
      <c r="AX34" s="65"/>
      <c r="AY34" s="65"/>
      <c r="AZ34" s="65"/>
      <c r="BA34" s="5"/>
    </row>
    <row r="35" spans="1:53" s="3" customFormat="1" ht="25.5" customHeight="1" x14ac:dyDescent="0.25">
      <c r="A35" s="12"/>
      <c r="B35" s="68" t="s">
        <v>50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65">
        <f t="shared" si="0"/>
        <v>0</v>
      </c>
      <c r="AT35" s="65"/>
      <c r="AU35" s="65"/>
      <c r="AV35" s="65"/>
      <c r="AW35" s="65"/>
      <c r="AX35" s="65"/>
      <c r="AY35" s="65"/>
      <c r="AZ35" s="65"/>
      <c r="BA35" s="5"/>
    </row>
    <row r="36" spans="1:53" s="3" customFormat="1" ht="25.5" customHeight="1" x14ac:dyDescent="0.25">
      <c r="A36" s="12"/>
      <c r="B36" s="68" t="s">
        <v>14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65">
        <f t="shared" si="0"/>
        <v>0</v>
      </c>
      <c r="AT36" s="65"/>
      <c r="AU36" s="65"/>
      <c r="AV36" s="65"/>
      <c r="AW36" s="65"/>
      <c r="AX36" s="65"/>
      <c r="AY36" s="65"/>
      <c r="AZ36" s="65"/>
      <c r="BA36" s="5"/>
    </row>
    <row r="37" spans="1:53" s="3" customFormat="1" ht="25.5" customHeight="1" x14ac:dyDescent="0.25">
      <c r="A37" s="12"/>
      <c r="B37" s="68" t="s">
        <v>52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65">
        <f t="shared" si="0"/>
        <v>0</v>
      </c>
      <c r="AT37" s="65"/>
      <c r="AU37" s="65"/>
      <c r="AV37" s="65"/>
      <c r="AW37" s="65"/>
      <c r="AX37" s="65"/>
      <c r="AY37" s="65"/>
      <c r="AZ37" s="65"/>
      <c r="BA37" s="5"/>
    </row>
    <row r="38" spans="1:53" s="3" customFormat="1" ht="25.5" customHeight="1" x14ac:dyDescent="0.25">
      <c r="A38" s="12"/>
      <c r="B38" s="94" t="s">
        <v>20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74">
        <f>SUM(AC39:AJ48)</f>
        <v>0</v>
      </c>
      <c r="AD38" s="74"/>
      <c r="AE38" s="74"/>
      <c r="AF38" s="74"/>
      <c r="AG38" s="74"/>
      <c r="AH38" s="74"/>
      <c r="AI38" s="74"/>
      <c r="AJ38" s="74"/>
      <c r="AK38" s="74">
        <f>SUM(AK39:AR48)</f>
        <v>0</v>
      </c>
      <c r="AL38" s="74"/>
      <c r="AM38" s="74"/>
      <c r="AN38" s="74"/>
      <c r="AO38" s="74"/>
      <c r="AP38" s="74"/>
      <c r="AQ38" s="74"/>
      <c r="AR38" s="74"/>
      <c r="AS38" s="74">
        <f>SUM(AS39:AZ48)</f>
        <v>0</v>
      </c>
      <c r="AT38" s="74"/>
      <c r="AU38" s="74"/>
      <c r="AV38" s="74"/>
      <c r="AW38" s="74"/>
      <c r="AX38" s="74"/>
      <c r="AY38" s="74"/>
      <c r="AZ38" s="74"/>
      <c r="BA38" s="5"/>
    </row>
    <row r="39" spans="1:53" s="3" customFormat="1" ht="25.5" customHeight="1" x14ac:dyDescent="0.25">
      <c r="A39" s="12"/>
      <c r="B39" s="68" t="s">
        <v>15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65">
        <f>AK39-AC39</f>
        <v>0</v>
      </c>
      <c r="AT39" s="65"/>
      <c r="AU39" s="65"/>
      <c r="AV39" s="65"/>
      <c r="AW39" s="65"/>
      <c r="AX39" s="65"/>
      <c r="AY39" s="65"/>
      <c r="AZ39" s="65"/>
      <c r="BA39" s="5"/>
    </row>
    <row r="40" spans="1:53" s="3" customFormat="1" ht="25.5" customHeight="1" x14ac:dyDescent="0.25">
      <c r="A40" s="12"/>
      <c r="B40" s="68" t="s">
        <v>16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65">
        <f t="shared" ref="AS40:AS48" si="1">AK40-AC40</f>
        <v>0</v>
      </c>
      <c r="AT40" s="65"/>
      <c r="AU40" s="65"/>
      <c r="AV40" s="65"/>
      <c r="AW40" s="65"/>
      <c r="AX40" s="65"/>
      <c r="AY40" s="65"/>
      <c r="AZ40" s="65"/>
      <c r="BA40" s="5"/>
    </row>
    <row r="41" spans="1:53" s="3" customFormat="1" ht="25.5" customHeight="1" x14ac:dyDescent="0.25">
      <c r="A41" s="12"/>
      <c r="B41" s="68" t="s">
        <v>17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65">
        <f t="shared" si="1"/>
        <v>0</v>
      </c>
      <c r="AT41" s="65"/>
      <c r="AU41" s="65"/>
      <c r="AV41" s="65"/>
      <c r="AW41" s="65"/>
      <c r="AX41" s="65"/>
      <c r="AY41" s="65"/>
      <c r="AZ41" s="65"/>
      <c r="BA41" s="5"/>
    </row>
    <row r="42" spans="1:53" s="3" customFormat="1" ht="25.5" customHeight="1" x14ac:dyDescent="0.25">
      <c r="A42" s="12"/>
      <c r="B42" s="68" t="s">
        <v>21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65">
        <f t="shared" si="1"/>
        <v>0</v>
      </c>
      <c r="AT42" s="65"/>
      <c r="AU42" s="65"/>
      <c r="AV42" s="65"/>
      <c r="AW42" s="65"/>
      <c r="AX42" s="65"/>
      <c r="AY42" s="65"/>
      <c r="AZ42" s="65"/>
      <c r="BA42" s="5"/>
    </row>
    <row r="43" spans="1:53" s="3" customFormat="1" ht="25.5" customHeight="1" x14ac:dyDescent="0.25">
      <c r="A43" s="12"/>
      <c r="B43" s="68" t="s">
        <v>22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65">
        <f t="shared" si="1"/>
        <v>0</v>
      </c>
      <c r="AT43" s="65"/>
      <c r="AU43" s="65"/>
      <c r="AV43" s="65"/>
      <c r="AW43" s="65"/>
      <c r="AX43" s="65"/>
      <c r="AY43" s="65"/>
      <c r="AZ43" s="65"/>
      <c r="BA43" s="5"/>
    </row>
    <row r="44" spans="1:53" s="3" customFormat="1" ht="25.5" customHeight="1" x14ac:dyDescent="0.25">
      <c r="A44" s="12"/>
      <c r="B44" s="68" t="s">
        <v>23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65">
        <f t="shared" si="1"/>
        <v>0</v>
      </c>
      <c r="AT44" s="65"/>
      <c r="AU44" s="65"/>
      <c r="AV44" s="65"/>
      <c r="AW44" s="65"/>
      <c r="AX44" s="65"/>
      <c r="AY44" s="65"/>
      <c r="AZ44" s="65"/>
      <c r="BA44" s="5"/>
    </row>
    <row r="45" spans="1:53" s="3" customFormat="1" ht="25.5" customHeight="1" x14ac:dyDescent="0.25">
      <c r="A45" s="12"/>
      <c r="B45" s="68" t="s">
        <v>24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65">
        <f t="shared" si="1"/>
        <v>0</v>
      </c>
      <c r="AT45" s="65"/>
      <c r="AU45" s="65"/>
      <c r="AV45" s="65"/>
      <c r="AW45" s="65"/>
      <c r="AX45" s="65"/>
      <c r="AY45" s="65"/>
      <c r="AZ45" s="65"/>
      <c r="BA45" s="5"/>
    </row>
    <row r="46" spans="1:53" s="3" customFormat="1" ht="25.5" customHeight="1" x14ac:dyDescent="0.25">
      <c r="A46" s="12"/>
      <c r="B46" s="68" t="s">
        <v>25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65">
        <f t="shared" si="1"/>
        <v>0</v>
      </c>
      <c r="AT46" s="65"/>
      <c r="AU46" s="65"/>
      <c r="AV46" s="65"/>
      <c r="AW46" s="65"/>
      <c r="AX46" s="65"/>
      <c r="AY46" s="65"/>
      <c r="AZ46" s="65"/>
      <c r="BA46" s="5"/>
    </row>
    <row r="47" spans="1:53" s="3" customFormat="1" ht="25.5" customHeight="1" x14ac:dyDescent="0.25">
      <c r="A47" s="12"/>
      <c r="B47" s="68" t="s">
        <v>26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65">
        <f>AK47-AC47</f>
        <v>0</v>
      </c>
      <c r="AT47" s="65"/>
      <c r="AU47" s="65"/>
      <c r="AV47" s="65"/>
      <c r="AW47" s="65"/>
      <c r="AX47" s="65"/>
      <c r="AY47" s="65"/>
      <c r="AZ47" s="65"/>
      <c r="BA47" s="5"/>
    </row>
    <row r="48" spans="1:53" s="3" customFormat="1" ht="25.5" customHeight="1" x14ac:dyDescent="0.25">
      <c r="A48" s="12"/>
      <c r="B48" s="68" t="s">
        <v>27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65">
        <f t="shared" si="1"/>
        <v>0</v>
      </c>
      <c r="AT48" s="65"/>
      <c r="AU48" s="65"/>
      <c r="AV48" s="65"/>
      <c r="AW48" s="65"/>
      <c r="AX48" s="65"/>
      <c r="AY48" s="65"/>
      <c r="AZ48" s="65"/>
      <c r="BA48" s="5"/>
    </row>
    <row r="49" spans="1:56" s="3" customFormat="1" ht="25.5" customHeight="1" x14ac:dyDescent="0.25">
      <c r="A49" s="12"/>
      <c r="B49" s="94" t="s">
        <v>28</v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74">
        <f>SUM(AC50:AJ51)</f>
        <v>0</v>
      </c>
      <c r="AD49" s="74"/>
      <c r="AE49" s="74"/>
      <c r="AF49" s="74"/>
      <c r="AG49" s="74"/>
      <c r="AH49" s="74"/>
      <c r="AI49" s="74"/>
      <c r="AJ49" s="74"/>
      <c r="AK49" s="74">
        <f>SUM(AK50:AR51)</f>
        <v>0</v>
      </c>
      <c r="AL49" s="74"/>
      <c r="AM49" s="74"/>
      <c r="AN49" s="74"/>
      <c r="AO49" s="74"/>
      <c r="AP49" s="74"/>
      <c r="AQ49" s="74"/>
      <c r="AR49" s="74"/>
      <c r="AS49" s="74">
        <f>SUM(AS50:AZ51)</f>
        <v>0</v>
      </c>
      <c r="AT49" s="74"/>
      <c r="AU49" s="74"/>
      <c r="AV49" s="74"/>
      <c r="AW49" s="74"/>
      <c r="AX49" s="74"/>
      <c r="AY49" s="74"/>
      <c r="AZ49" s="74"/>
      <c r="BA49" s="5"/>
    </row>
    <row r="50" spans="1:56" s="3" customFormat="1" ht="25.5" customHeight="1" x14ac:dyDescent="0.25">
      <c r="A50" s="12"/>
      <c r="B50" s="68" t="s">
        <v>29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65">
        <f>AK50-AC50</f>
        <v>0</v>
      </c>
      <c r="AT50" s="65"/>
      <c r="AU50" s="65"/>
      <c r="AV50" s="65"/>
      <c r="AW50" s="65"/>
      <c r="AX50" s="65"/>
      <c r="AY50" s="65"/>
      <c r="AZ50" s="65"/>
      <c r="BA50" s="5"/>
    </row>
    <row r="51" spans="1:56" s="3" customFormat="1" ht="25.5" customHeight="1" x14ac:dyDescent="0.25">
      <c r="A51" s="12"/>
      <c r="B51" s="68" t="s">
        <v>30</v>
      </c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65">
        <f>AK51-AC51</f>
        <v>0</v>
      </c>
      <c r="AT51" s="65"/>
      <c r="AU51" s="65"/>
      <c r="AV51" s="65"/>
      <c r="AW51" s="65"/>
      <c r="AX51" s="65"/>
      <c r="AY51" s="65"/>
      <c r="AZ51" s="65"/>
      <c r="BA51" s="5"/>
    </row>
    <row r="52" spans="1:56" s="3" customFormat="1" ht="25.5" customHeight="1" x14ac:dyDescent="0.25">
      <c r="A52" s="12"/>
      <c r="B52" s="94" t="s">
        <v>31</v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74">
        <f>SUM(AC53:AJ54)</f>
        <v>0</v>
      </c>
      <c r="AD52" s="74"/>
      <c r="AE52" s="74"/>
      <c r="AF52" s="74"/>
      <c r="AG52" s="74"/>
      <c r="AH52" s="74"/>
      <c r="AI52" s="74"/>
      <c r="AJ52" s="74"/>
      <c r="AK52" s="74">
        <f>SUM(AK53:AR54)</f>
        <v>0</v>
      </c>
      <c r="AL52" s="74"/>
      <c r="AM52" s="74"/>
      <c r="AN52" s="74"/>
      <c r="AO52" s="74"/>
      <c r="AP52" s="74"/>
      <c r="AQ52" s="74"/>
      <c r="AR52" s="74"/>
      <c r="AS52" s="74">
        <f>SUM(AS53:AZ54)</f>
        <v>0</v>
      </c>
      <c r="AT52" s="74"/>
      <c r="AU52" s="74"/>
      <c r="AV52" s="74"/>
      <c r="AW52" s="74"/>
      <c r="AX52" s="74"/>
      <c r="AY52" s="74"/>
      <c r="AZ52" s="74"/>
      <c r="BA52" s="5"/>
    </row>
    <row r="53" spans="1:56" s="3" customFormat="1" ht="25.5" customHeight="1" x14ac:dyDescent="0.25">
      <c r="A53" s="12"/>
      <c r="B53" s="68" t="s">
        <v>18</v>
      </c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65">
        <f>AK53-AC53</f>
        <v>0</v>
      </c>
      <c r="AT53" s="65"/>
      <c r="AU53" s="65"/>
      <c r="AV53" s="65"/>
      <c r="AW53" s="65"/>
      <c r="AX53" s="65"/>
      <c r="AY53" s="65"/>
      <c r="AZ53" s="65"/>
      <c r="BA53" s="5"/>
    </row>
    <row r="54" spans="1:56" s="3" customFormat="1" ht="25.5" customHeight="1" x14ac:dyDescent="0.25">
      <c r="A54" s="12"/>
      <c r="B54" s="68" t="s">
        <v>19</v>
      </c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65">
        <f>AK54-AC54</f>
        <v>0</v>
      </c>
      <c r="AT54" s="65"/>
      <c r="AU54" s="65"/>
      <c r="AV54" s="65"/>
      <c r="AW54" s="65"/>
      <c r="AX54" s="65"/>
      <c r="AY54" s="65"/>
      <c r="AZ54" s="65"/>
      <c r="BA54" s="5"/>
      <c r="BD54"/>
    </row>
    <row r="55" spans="1:56" s="3" customFormat="1" ht="25.5" customHeight="1" x14ac:dyDescent="0.25">
      <c r="A55" s="12"/>
      <c r="B55" s="91" t="s">
        <v>12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2">
        <f>SUM(AC30+AC38+AC49+AC52)</f>
        <v>0</v>
      </c>
      <c r="AD55" s="92"/>
      <c r="AE55" s="92"/>
      <c r="AF55" s="92"/>
      <c r="AG55" s="92"/>
      <c r="AH55" s="92"/>
      <c r="AI55" s="92"/>
      <c r="AJ55" s="92"/>
      <c r="AK55" s="92">
        <f>SUM(AK30+AK38+AK49+AK52)</f>
        <v>0</v>
      </c>
      <c r="AL55" s="92"/>
      <c r="AM55" s="92"/>
      <c r="AN55" s="92"/>
      <c r="AO55" s="92"/>
      <c r="AP55" s="92"/>
      <c r="AQ55" s="92"/>
      <c r="AR55" s="92"/>
      <c r="AS55" s="92">
        <f>SUM(AS30+AS38+AS49+AS52)</f>
        <v>0</v>
      </c>
      <c r="AT55" s="92"/>
      <c r="AU55" s="92"/>
      <c r="AV55" s="92"/>
      <c r="AW55" s="92"/>
      <c r="AX55" s="92"/>
      <c r="AY55" s="92"/>
      <c r="AZ55" s="92"/>
      <c r="BA55" s="5"/>
    </row>
    <row r="56" spans="1:56" s="3" customFormat="1" ht="25.5" customHeight="1" x14ac:dyDescent="0.25">
      <c r="A56" s="12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5"/>
    </row>
    <row r="57" spans="1:56" s="3" customFormat="1" ht="25.5" customHeight="1" x14ac:dyDescent="0.25">
      <c r="A57" s="12"/>
      <c r="B57" s="97" t="s">
        <v>32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8" t="s">
        <v>9</v>
      </c>
      <c r="AD57" s="98"/>
      <c r="AE57" s="98"/>
      <c r="AF57" s="98"/>
      <c r="AG57" s="98"/>
      <c r="AH57" s="98"/>
      <c r="AI57" s="98"/>
      <c r="AJ57" s="98"/>
      <c r="AK57" s="98" t="s">
        <v>10</v>
      </c>
      <c r="AL57" s="98"/>
      <c r="AM57" s="98"/>
      <c r="AN57" s="98"/>
      <c r="AO57" s="98"/>
      <c r="AP57" s="98"/>
      <c r="AQ57" s="98"/>
      <c r="AR57" s="98"/>
      <c r="AS57" s="98" t="s">
        <v>11</v>
      </c>
      <c r="AT57" s="98"/>
      <c r="AU57" s="98"/>
      <c r="AV57" s="98"/>
      <c r="AW57" s="98"/>
      <c r="AX57" s="98"/>
      <c r="AY57" s="98"/>
      <c r="AZ57" s="98"/>
      <c r="BA57" s="5"/>
    </row>
    <row r="58" spans="1:56" s="3" customFormat="1" ht="25.5" customHeight="1" x14ac:dyDescent="0.25">
      <c r="A58" s="12"/>
      <c r="B58" s="94" t="s">
        <v>57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74">
        <f>SUM(AC59:AJ60)</f>
        <v>0</v>
      </c>
      <c r="AD58" s="74"/>
      <c r="AE58" s="74"/>
      <c r="AF58" s="74"/>
      <c r="AG58" s="74"/>
      <c r="AH58" s="74"/>
      <c r="AI58" s="74"/>
      <c r="AJ58" s="74"/>
      <c r="AK58" s="74">
        <f>SUM(AK59:AR60)</f>
        <v>0</v>
      </c>
      <c r="AL58" s="74"/>
      <c r="AM58" s="74"/>
      <c r="AN58" s="74"/>
      <c r="AO58" s="74"/>
      <c r="AP58" s="74"/>
      <c r="AQ58" s="74"/>
      <c r="AR58" s="74"/>
      <c r="AS58" s="74">
        <f>SUM(AS59:AZ60)</f>
        <v>0</v>
      </c>
      <c r="AT58" s="74"/>
      <c r="AU58" s="74"/>
      <c r="AV58" s="74"/>
      <c r="AW58" s="74"/>
      <c r="AX58" s="74"/>
      <c r="AY58" s="74"/>
      <c r="AZ58" s="74"/>
      <c r="BA58" s="5"/>
    </row>
    <row r="59" spans="1:56" s="3" customFormat="1" ht="25.5" customHeight="1" x14ac:dyDescent="0.25">
      <c r="A59" s="12"/>
      <c r="B59" s="52" t="s">
        <v>33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77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65">
        <f>AK59-AC59</f>
        <v>0</v>
      </c>
      <c r="AT59" s="65"/>
      <c r="AU59" s="65"/>
      <c r="AV59" s="65"/>
      <c r="AW59" s="65"/>
      <c r="AX59" s="65"/>
      <c r="AY59" s="65"/>
      <c r="AZ59" s="65"/>
      <c r="BA59" s="5"/>
    </row>
    <row r="60" spans="1:56" s="3" customFormat="1" ht="25.5" customHeight="1" x14ac:dyDescent="0.25">
      <c r="A60" s="12"/>
      <c r="B60" s="52" t="s">
        <v>56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77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65">
        <f>AK60-AC60</f>
        <v>0</v>
      </c>
      <c r="AT60" s="65"/>
      <c r="AU60" s="65"/>
      <c r="AV60" s="65"/>
      <c r="AW60" s="65"/>
      <c r="AX60" s="65"/>
      <c r="AY60" s="65"/>
      <c r="AZ60" s="65"/>
      <c r="BA60" s="5"/>
    </row>
    <row r="61" spans="1:56" s="3" customFormat="1" ht="25.5" customHeight="1" x14ac:dyDescent="0.25">
      <c r="A61" s="12"/>
      <c r="B61" s="94" t="s">
        <v>58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74">
        <f>SUM(AC62:AJ64)</f>
        <v>0</v>
      </c>
      <c r="AD61" s="74"/>
      <c r="AE61" s="74"/>
      <c r="AF61" s="74"/>
      <c r="AG61" s="74"/>
      <c r="AH61" s="74"/>
      <c r="AI61" s="74"/>
      <c r="AJ61" s="74"/>
      <c r="AK61" s="74">
        <f>SUM(AK62:AR64)</f>
        <v>0</v>
      </c>
      <c r="AL61" s="74"/>
      <c r="AM61" s="74"/>
      <c r="AN61" s="74"/>
      <c r="AO61" s="74"/>
      <c r="AP61" s="74"/>
      <c r="AQ61" s="74"/>
      <c r="AR61" s="74"/>
      <c r="AS61" s="74">
        <f>SUM(AS62:AZ64)</f>
        <v>0</v>
      </c>
      <c r="AT61" s="74"/>
      <c r="AU61" s="74"/>
      <c r="AV61" s="74"/>
      <c r="AW61" s="74"/>
      <c r="AX61" s="74"/>
      <c r="AY61" s="74"/>
      <c r="AZ61" s="74"/>
      <c r="BA61" s="5"/>
    </row>
    <row r="62" spans="1:56" s="3" customFormat="1" ht="25.5" customHeight="1" x14ac:dyDescent="0.25">
      <c r="A62" s="12"/>
      <c r="B62" s="52" t="s">
        <v>59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5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86">
        <f>AK62-AC62</f>
        <v>0</v>
      </c>
      <c r="AT62" s="87"/>
      <c r="AU62" s="87"/>
      <c r="AV62" s="87"/>
      <c r="AW62" s="87"/>
      <c r="AX62" s="87"/>
      <c r="AY62" s="87"/>
      <c r="AZ62" s="88"/>
      <c r="BA62" s="5"/>
    </row>
    <row r="63" spans="1:56" s="3" customFormat="1" ht="25.5" customHeight="1" x14ac:dyDescent="0.25">
      <c r="A63" s="12"/>
      <c r="B63" s="52" t="s">
        <v>59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5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86">
        <f>AK63-AC63</f>
        <v>0</v>
      </c>
      <c r="AT63" s="87"/>
      <c r="AU63" s="87"/>
      <c r="AV63" s="87"/>
      <c r="AW63" s="87"/>
      <c r="AX63" s="87"/>
      <c r="AY63" s="87"/>
      <c r="AZ63" s="88"/>
      <c r="BA63" s="5"/>
    </row>
    <row r="64" spans="1:56" s="3" customFormat="1" ht="25.5" customHeight="1" x14ac:dyDescent="0.25">
      <c r="A64" s="12"/>
      <c r="B64" s="52" t="s">
        <v>59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5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86">
        <f>AK64-AC64</f>
        <v>0</v>
      </c>
      <c r="AT64" s="87"/>
      <c r="AU64" s="87"/>
      <c r="AV64" s="87"/>
      <c r="AW64" s="87"/>
      <c r="AX64" s="87"/>
      <c r="AY64" s="87"/>
      <c r="AZ64" s="88"/>
      <c r="BA64" s="5"/>
    </row>
    <row r="65" spans="1:53" s="3" customFormat="1" ht="25.5" customHeight="1" x14ac:dyDescent="0.25">
      <c r="A65" s="12"/>
      <c r="B65" s="94" t="s">
        <v>43</v>
      </c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74">
        <f>SUM(AC66:AJ69)</f>
        <v>0</v>
      </c>
      <c r="AD65" s="74"/>
      <c r="AE65" s="74"/>
      <c r="AF65" s="74"/>
      <c r="AG65" s="74"/>
      <c r="AH65" s="74"/>
      <c r="AI65" s="74"/>
      <c r="AJ65" s="74"/>
      <c r="AK65" s="74">
        <f t="shared" ref="AK65" si="2">SUM(AK66:AR69)</f>
        <v>0</v>
      </c>
      <c r="AL65" s="74"/>
      <c r="AM65" s="74"/>
      <c r="AN65" s="74"/>
      <c r="AO65" s="74"/>
      <c r="AP65" s="74"/>
      <c r="AQ65" s="74"/>
      <c r="AR65" s="74"/>
      <c r="AS65" s="74">
        <f>SUM(AS66:AZ69)</f>
        <v>0</v>
      </c>
      <c r="AT65" s="74"/>
      <c r="AU65" s="74"/>
      <c r="AV65" s="74"/>
      <c r="AW65" s="74"/>
      <c r="AX65" s="74"/>
      <c r="AY65" s="74"/>
      <c r="AZ65" s="74"/>
      <c r="BA65" s="5"/>
    </row>
    <row r="66" spans="1:53" s="3" customFormat="1" ht="25.5" customHeight="1" x14ac:dyDescent="0.25">
      <c r="A66" s="12"/>
      <c r="B66" s="68" t="s">
        <v>34</v>
      </c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65">
        <f>AK66-AC66</f>
        <v>0</v>
      </c>
      <c r="AT66" s="65"/>
      <c r="AU66" s="65"/>
      <c r="AV66" s="65"/>
      <c r="AW66" s="65"/>
      <c r="AX66" s="65"/>
      <c r="AY66" s="65"/>
      <c r="AZ66" s="65"/>
      <c r="BA66" s="5"/>
    </row>
    <row r="67" spans="1:53" s="3" customFormat="1" ht="25.5" customHeight="1" x14ac:dyDescent="0.25">
      <c r="A67" s="12"/>
      <c r="B67" s="68" t="s">
        <v>36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65">
        <f t="shared" ref="AS67:AS69" si="3">AK67-AC67</f>
        <v>0</v>
      </c>
      <c r="AT67" s="65"/>
      <c r="AU67" s="65"/>
      <c r="AV67" s="65"/>
      <c r="AW67" s="65"/>
      <c r="AX67" s="65"/>
      <c r="AY67" s="65"/>
      <c r="AZ67" s="65"/>
      <c r="BA67" s="5"/>
    </row>
    <row r="68" spans="1:53" s="3" customFormat="1" ht="25.5" customHeight="1" x14ac:dyDescent="0.25">
      <c r="A68" s="12"/>
      <c r="B68" s="52" t="s">
        <v>35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77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65">
        <f t="shared" si="3"/>
        <v>0</v>
      </c>
      <c r="AT68" s="65"/>
      <c r="AU68" s="65"/>
      <c r="AV68" s="65"/>
      <c r="AW68" s="65"/>
      <c r="AX68" s="65"/>
      <c r="AY68" s="65"/>
      <c r="AZ68" s="65"/>
      <c r="BA68" s="5"/>
    </row>
    <row r="69" spans="1:53" s="3" customFormat="1" ht="25.5" customHeight="1" x14ac:dyDescent="0.25">
      <c r="A69" s="12"/>
      <c r="B69" s="52" t="s">
        <v>37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77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65">
        <f t="shared" si="3"/>
        <v>0</v>
      </c>
      <c r="AT69" s="65"/>
      <c r="AU69" s="65"/>
      <c r="AV69" s="65"/>
      <c r="AW69" s="65"/>
      <c r="AX69" s="65"/>
      <c r="AY69" s="65"/>
      <c r="AZ69" s="65"/>
      <c r="BA69" s="5"/>
    </row>
    <row r="70" spans="1:53" s="3" customFormat="1" ht="25.5" customHeight="1" x14ac:dyDescent="0.25">
      <c r="A70" s="12"/>
      <c r="B70" s="80" t="s">
        <v>8</v>
      </c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2"/>
      <c r="AC70" s="83">
        <f>AC65+AC58+AC61</f>
        <v>0</v>
      </c>
      <c r="AD70" s="84"/>
      <c r="AE70" s="84"/>
      <c r="AF70" s="84"/>
      <c r="AG70" s="84"/>
      <c r="AH70" s="84"/>
      <c r="AI70" s="84"/>
      <c r="AJ70" s="85"/>
      <c r="AK70" s="83">
        <f>AK65+AK58+AK61</f>
        <v>0</v>
      </c>
      <c r="AL70" s="84"/>
      <c r="AM70" s="84"/>
      <c r="AN70" s="84"/>
      <c r="AO70" s="84"/>
      <c r="AP70" s="84"/>
      <c r="AQ70" s="84"/>
      <c r="AR70" s="85"/>
      <c r="AS70" s="83">
        <f>AS65+AS58</f>
        <v>0</v>
      </c>
      <c r="AT70" s="84"/>
      <c r="AU70" s="84"/>
      <c r="AV70" s="84"/>
      <c r="AW70" s="84"/>
      <c r="AX70" s="84"/>
      <c r="AY70" s="84"/>
      <c r="AZ70" s="85"/>
      <c r="BA70" s="5"/>
    </row>
    <row r="71" spans="1:53" ht="25.5" customHeight="1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</row>
    <row r="72" spans="1:53" ht="25.5" customHeight="1" x14ac:dyDescent="0.25">
      <c r="B72" s="108" t="s">
        <v>7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10"/>
      <c r="AC72" s="105" t="s">
        <v>9</v>
      </c>
      <c r="AD72" s="106"/>
      <c r="AE72" s="106"/>
      <c r="AF72" s="106"/>
      <c r="AG72" s="106"/>
      <c r="AH72" s="106"/>
      <c r="AI72" s="106"/>
      <c r="AJ72" s="107"/>
      <c r="AK72" s="105" t="s">
        <v>10</v>
      </c>
      <c r="AL72" s="106"/>
      <c r="AM72" s="106"/>
      <c r="AN72" s="106"/>
      <c r="AO72" s="106"/>
      <c r="AP72" s="106"/>
      <c r="AQ72" s="106"/>
      <c r="AR72" s="107"/>
      <c r="AS72" s="105" t="s">
        <v>11</v>
      </c>
      <c r="AT72" s="106"/>
      <c r="AU72" s="106"/>
      <c r="AV72" s="106"/>
      <c r="AW72" s="106"/>
      <c r="AX72" s="106"/>
      <c r="AY72" s="106"/>
      <c r="AZ72" s="107"/>
    </row>
    <row r="73" spans="1:53" ht="25.5" customHeight="1" x14ac:dyDescent="0.25">
      <c r="B73" s="111" t="s">
        <v>12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3"/>
      <c r="AC73" s="69">
        <f>AC55</f>
        <v>0</v>
      </c>
      <c r="AD73" s="70"/>
      <c r="AE73" s="70"/>
      <c r="AF73" s="70"/>
      <c r="AG73" s="70"/>
      <c r="AH73" s="70"/>
      <c r="AI73" s="70"/>
      <c r="AJ73" s="71"/>
      <c r="AK73" s="69">
        <f>AK55</f>
        <v>0</v>
      </c>
      <c r="AL73" s="70"/>
      <c r="AM73" s="70"/>
      <c r="AN73" s="70"/>
      <c r="AO73" s="70"/>
      <c r="AP73" s="70"/>
      <c r="AQ73" s="70"/>
      <c r="AR73" s="71"/>
      <c r="AS73" s="69">
        <f>AS55</f>
        <v>0</v>
      </c>
      <c r="AT73" s="70"/>
      <c r="AU73" s="70"/>
      <c r="AV73" s="70"/>
      <c r="AW73" s="70"/>
      <c r="AX73" s="70"/>
      <c r="AY73" s="70"/>
      <c r="AZ73" s="71"/>
    </row>
    <row r="74" spans="1:53" ht="25.5" customHeight="1" x14ac:dyDescent="0.25">
      <c r="B74" s="72" t="s">
        <v>8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66">
        <f>AC70</f>
        <v>0</v>
      </c>
      <c r="AD74" s="66"/>
      <c r="AE74" s="66"/>
      <c r="AF74" s="66"/>
      <c r="AG74" s="66"/>
      <c r="AH74" s="66"/>
      <c r="AI74" s="66"/>
      <c r="AJ74" s="66"/>
      <c r="AK74" s="66">
        <f>AK70</f>
        <v>0</v>
      </c>
      <c r="AL74" s="66"/>
      <c r="AM74" s="66"/>
      <c r="AN74" s="66"/>
      <c r="AO74" s="66"/>
      <c r="AP74" s="66"/>
      <c r="AQ74" s="66"/>
      <c r="AR74" s="66"/>
      <c r="AS74" s="66">
        <f>AS70</f>
        <v>0</v>
      </c>
      <c r="AT74" s="66"/>
      <c r="AU74" s="66"/>
      <c r="AV74" s="66"/>
      <c r="AW74" s="66"/>
      <c r="AX74" s="66"/>
      <c r="AY74" s="66"/>
      <c r="AZ74" s="66"/>
    </row>
    <row r="75" spans="1:53" s="3" customFormat="1" ht="25.5" customHeight="1" x14ac:dyDescent="0.25">
      <c r="A75" s="12"/>
      <c r="B75" s="73" t="s">
        <v>42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67">
        <f>AC74-AC73</f>
        <v>0</v>
      </c>
      <c r="AD75" s="67"/>
      <c r="AE75" s="67"/>
      <c r="AF75" s="67"/>
      <c r="AG75" s="67"/>
      <c r="AH75" s="67"/>
      <c r="AI75" s="67"/>
      <c r="AJ75" s="67"/>
      <c r="AK75" s="67">
        <f>AK74-AK73</f>
        <v>0</v>
      </c>
      <c r="AL75" s="67"/>
      <c r="AM75" s="67"/>
      <c r="AN75" s="67"/>
      <c r="AO75" s="67"/>
      <c r="AP75" s="67"/>
      <c r="AQ75" s="67"/>
      <c r="AR75" s="67"/>
      <c r="AS75" s="67">
        <f>AS74-AS73</f>
        <v>0</v>
      </c>
      <c r="AT75" s="67"/>
      <c r="AU75" s="67"/>
      <c r="AV75" s="67"/>
      <c r="AW75" s="67"/>
      <c r="AX75" s="67"/>
      <c r="AY75" s="67"/>
      <c r="AZ75" s="67"/>
      <c r="BA75" s="5"/>
    </row>
    <row r="76" spans="1:53" s="3" customFormat="1" ht="25.5" customHeight="1" x14ac:dyDescent="0.35">
      <c r="A76" s="12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5"/>
    </row>
    <row r="77" spans="1:53" s="3" customFormat="1" ht="25.5" customHeight="1" x14ac:dyDescent="0.25">
      <c r="A77" s="12"/>
      <c r="B77" s="76" t="s">
        <v>41</v>
      </c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4"/>
      <c r="O77" s="56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8"/>
      <c r="BA77" s="5"/>
    </row>
    <row r="78" spans="1:53" s="3" customFormat="1" ht="25.5" customHeight="1" x14ac:dyDescent="0.25">
      <c r="A78" s="12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4"/>
      <c r="O78" s="59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1"/>
      <c r="BA78" s="5"/>
    </row>
    <row r="79" spans="1:53" s="3" customFormat="1" ht="25.5" customHeight="1" x14ac:dyDescent="0.25">
      <c r="A79" s="12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4"/>
      <c r="O79" s="59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1"/>
      <c r="BA79" s="5"/>
    </row>
    <row r="80" spans="1:53" s="3" customFormat="1" ht="25.5" customHeight="1" x14ac:dyDescent="0.25">
      <c r="A80" s="12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4"/>
      <c r="O80" s="62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4"/>
      <c r="BA80" s="5"/>
    </row>
    <row r="81" spans="1:53" s="3" customFormat="1" ht="25.5" customHeight="1" x14ac:dyDescent="0.25">
      <c r="A81" s="12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5"/>
    </row>
    <row r="82" spans="1:53" s="3" customFormat="1" ht="25.5" customHeight="1" x14ac:dyDescent="0.25">
      <c r="A82" s="12"/>
      <c r="B82" s="76" t="s">
        <v>39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4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5"/>
    </row>
    <row r="83" spans="1:53" s="3" customFormat="1" ht="25.5" customHeight="1" x14ac:dyDescent="0.25">
      <c r="A83" s="12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5"/>
    </row>
    <row r="84" spans="1:53" s="3" customFormat="1" ht="25.5" customHeight="1" x14ac:dyDescent="0.25">
      <c r="A84" s="12"/>
      <c r="B84" s="76" t="s">
        <v>40</v>
      </c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4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5"/>
    </row>
    <row r="85" spans="1:53" s="3" customFormat="1" ht="25.5" customHeight="1" x14ac:dyDescent="0.25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5"/>
    </row>
    <row r="86" spans="1:53" ht="25.5" customHeight="1" x14ac:dyDescent="0.35">
      <c r="A86" s="6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8"/>
    </row>
    <row r="87" spans="1:53" ht="25.5" customHeight="1" x14ac:dyDescent="0.35">
      <c r="A87" s="6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8"/>
    </row>
    <row r="88" spans="1:53" ht="25.5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8"/>
      <c r="AY88" s="8"/>
      <c r="AZ88" s="8"/>
      <c r="BA88" s="8"/>
    </row>
    <row r="89" spans="1:53" ht="25.5" x14ac:dyDescent="0.35">
      <c r="A89" s="6"/>
      <c r="BA89" s="8"/>
    </row>
    <row r="90" spans="1:53" ht="25.5" x14ac:dyDescent="0.35">
      <c r="A90" s="6"/>
      <c r="BA90" s="8"/>
    </row>
    <row r="91" spans="1:53" ht="25.5" x14ac:dyDescent="0.35">
      <c r="A91" s="6"/>
      <c r="BA91" s="8"/>
    </row>
    <row r="92" spans="1:53" ht="25.5" x14ac:dyDescent="0.35">
      <c r="A92" s="6"/>
      <c r="BA92" s="8"/>
    </row>
    <row r="93" spans="1:53" ht="25.5" x14ac:dyDescent="0.35">
      <c r="A93" s="6"/>
      <c r="BA93" s="8"/>
    </row>
    <row r="94" spans="1:53" ht="25.5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8"/>
      <c r="AY94" s="8"/>
      <c r="AZ94" s="8"/>
      <c r="BA94" s="8"/>
    </row>
    <row r="95" spans="1:53" ht="25.5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8"/>
      <c r="AY95" s="8"/>
      <c r="AZ95" s="8"/>
      <c r="BA95" s="8"/>
    </row>
    <row r="96" spans="1:53" ht="25.5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8"/>
      <c r="AY96" s="8"/>
      <c r="AZ96" s="8"/>
      <c r="BA96" s="8"/>
    </row>
    <row r="97" spans="1:53" ht="25.5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8"/>
      <c r="AY97" s="8"/>
      <c r="AZ97" s="8"/>
      <c r="BA97" s="8"/>
    </row>
    <row r="98" spans="1:53" ht="25.5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8"/>
      <c r="AY98" s="8"/>
      <c r="AZ98" s="8"/>
      <c r="BA98" s="8"/>
    </row>
    <row r="99" spans="1:53" ht="25.5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8"/>
      <c r="AY99" s="8"/>
      <c r="AZ99" s="8"/>
      <c r="BA99" s="8"/>
    </row>
    <row r="100" spans="1:53" ht="25.5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8"/>
      <c r="AY100" s="8"/>
      <c r="AZ100" s="8"/>
      <c r="BA100" s="8"/>
    </row>
    <row r="101" spans="1:53" ht="25.5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8"/>
      <c r="AY101" s="8"/>
      <c r="AZ101" s="8"/>
      <c r="BA101" s="8"/>
    </row>
    <row r="102" spans="1:53" ht="25.5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8"/>
      <c r="AY102" s="8"/>
      <c r="AZ102" s="8"/>
      <c r="BA102" s="8"/>
    </row>
    <row r="103" spans="1:53" ht="25.5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8"/>
      <c r="AY103" s="8"/>
      <c r="AZ103" s="8"/>
      <c r="BA103" s="8"/>
    </row>
    <row r="104" spans="1:53" ht="25.5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8"/>
      <c r="AY104" s="8"/>
      <c r="AZ104" s="8"/>
      <c r="BA104" s="8"/>
    </row>
    <row r="105" spans="1:53" ht="25.5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8"/>
      <c r="AY105" s="8"/>
      <c r="AZ105" s="8"/>
      <c r="BA105" s="8"/>
    </row>
    <row r="106" spans="1:53" ht="25.5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8"/>
      <c r="AY106" s="8"/>
      <c r="AZ106" s="8"/>
      <c r="BA106" s="8"/>
    </row>
    <row r="107" spans="1:53" ht="25.5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8"/>
      <c r="AY107" s="8"/>
      <c r="AZ107" s="8"/>
      <c r="BA107" s="8"/>
    </row>
    <row r="108" spans="1:53" ht="25.5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8"/>
      <c r="AY108" s="8"/>
      <c r="AZ108" s="8"/>
      <c r="BA108" s="8"/>
    </row>
    <row r="109" spans="1:53" ht="25.5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8"/>
      <c r="AY109" s="8"/>
      <c r="AZ109" s="8"/>
      <c r="BA109" s="8"/>
    </row>
    <row r="110" spans="1:53" ht="25.5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8"/>
      <c r="AY110" s="8"/>
      <c r="AZ110" s="8"/>
      <c r="BA110" s="8"/>
    </row>
    <row r="111" spans="1:53" ht="25.5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8"/>
      <c r="AY111" s="8"/>
      <c r="AZ111" s="8"/>
      <c r="BA111" s="8"/>
    </row>
    <row r="112" spans="1:53" ht="25.5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8"/>
      <c r="AY112" s="8"/>
      <c r="AZ112" s="8"/>
      <c r="BA112" s="8"/>
    </row>
    <row r="113" spans="1:53" ht="25.5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8"/>
      <c r="AY113" s="8"/>
      <c r="AZ113" s="8"/>
      <c r="BA113" s="8"/>
    </row>
    <row r="114" spans="1:53" ht="25.5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8"/>
      <c r="AY114" s="8"/>
      <c r="AZ114" s="8"/>
      <c r="BA114" s="8"/>
    </row>
    <row r="115" spans="1:53" ht="25.5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8"/>
      <c r="AY115" s="8"/>
      <c r="AZ115" s="8"/>
      <c r="BA115" s="8"/>
    </row>
    <row r="116" spans="1:53" ht="25.5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8"/>
      <c r="AY116" s="8"/>
      <c r="AZ116" s="8"/>
      <c r="BA116" s="8"/>
    </row>
    <row r="117" spans="1:53" ht="25.5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8"/>
      <c r="AY117" s="8"/>
      <c r="AZ117" s="8"/>
      <c r="BA117" s="8"/>
    </row>
    <row r="118" spans="1:53" ht="25.5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8"/>
      <c r="AY118" s="8"/>
      <c r="AZ118" s="8"/>
      <c r="BA118" s="8"/>
    </row>
    <row r="119" spans="1:53" ht="25.5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8"/>
      <c r="AY119" s="8"/>
      <c r="AZ119" s="8"/>
      <c r="BA119" s="8"/>
    </row>
    <row r="120" spans="1:53" ht="25.5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8"/>
      <c r="AY120" s="8"/>
      <c r="AZ120" s="8"/>
      <c r="BA120" s="8"/>
    </row>
    <row r="121" spans="1:53" ht="25.5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8"/>
      <c r="AY121" s="8"/>
      <c r="AZ121" s="8"/>
      <c r="BA121" s="8"/>
    </row>
    <row r="122" spans="1:53" ht="25.5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8"/>
      <c r="AY122" s="8"/>
      <c r="AZ122" s="8"/>
      <c r="BA122" s="8"/>
    </row>
    <row r="123" spans="1:53" ht="25.5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8"/>
      <c r="AY123" s="8"/>
      <c r="AZ123" s="8"/>
      <c r="BA123" s="8"/>
    </row>
    <row r="124" spans="1:53" ht="25.5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8"/>
      <c r="AY124" s="8"/>
      <c r="AZ124" s="8"/>
      <c r="BA124" s="8"/>
    </row>
    <row r="125" spans="1:53" ht="25.5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8"/>
      <c r="AY125" s="8"/>
      <c r="AZ125" s="8"/>
      <c r="BA125" s="8"/>
    </row>
    <row r="126" spans="1:53" ht="25.5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8"/>
      <c r="AY126" s="8"/>
      <c r="AZ126" s="8"/>
      <c r="BA126" s="8"/>
    </row>
    <row r="127" spans="1:53" ht="25.5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8"/>
      <c r="AY127" s="8"/>
      <c r="AZ127" s="8"/>
      <c r="BA127" s="8"/>
    </row>
    <row r="128" spans="1:53" ht="25.5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8"/>
      <c r="AY128" s="8"/>
      <c r="AZ128" s="8"/>
      <c r="BA128" s="8"/>
    </row>
    <row r="129" spans="1:53" ht="25.5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8"/>
      <c r="AY129" s="8"/>
      <c r="AZ129" s="8"/>
      <c r="BA129" s="8"/>
    </row>
    <row r="130" spans="1:53" ht="25.5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8"/>
      <c r="AY130" s="8"/>
      <c r="AZ130" s="8"/>
      <c r="BA130" s="8"/>
    </row>
    <row r="131" spans="1:53" ht="25.5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8"/>
      <c r="AY131" s="8"/>
      <c r="AZ131" s="8"/>
      <c r="BA131" s="8"/>
    </row>
    <row r="132" spans="1:53" ht="25.5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8"/>
      <c r="AY132" s="8"/>
      <c r="AZ132" s="8"/>
      <c r="BA132" s="8"/>
    </row>
    <row r="133" spans="1:53" ht="25.5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8"/>
      <c r="AY133" s="8"/>
      <c r="AZ133" s="8"/>
      <c r="BA133" s="8"/>
    </row>
    <row r="134" spans="1:53" ht="25.5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8"/>
      <c r="AY134" s="8"/>
      <c r="AZ134" s="8"/>
      <c r="BA134" s="8"/>
    </row>
    <row r="135" spans="1:53" ht="25.5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8"/>
      <c r="AY135" s="8"/>
      <c r="AZ135" s="8"/>
      <c r="BA135" s="8"/>
    </row>
    <row r="136" spans="1:53" ht="25.5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8"/>
      <c r="AY136" s="8"/>
      <c r="AZ136" s="8"/>
      <c r="BA136" s="8"/>
    </row>
    <row r="137" spans="1:53" ht="25.5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8"/>
      <c r="AY137" s="8"/>
      <c r="AZ137" s="8"/>
      <c r="BA137" s="8"/>
    </row>
    <row r="138" spans="1:53" ht="25.5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8"/>
      <c r="AY138" s="8"/>
      <c r="AZ138" s="8"/>
      <c r="BA138" s="8"/>
    </row>
    <row r="139" spans="1:53" ht="25.5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8"/>
      <c r="AY139" s="8"/>
      <c r="AZ139" s="8"/>
      <c r="BA139" s="8"/>
    </row>
    <row r="140" spans="1:53" ht="25.5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8"/>
      <c r="AY140" s="8"/>
      <c r="AZ140" s="8"/>
      <c r="BA140" s="8"/>
    </row>
    <row r="141" spans="1:53" ht="25.5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8"/>
      <c r="AY141" s="8"/>
      <c r="AZ141" s="8"/>
      <c r="BA141" s="8"/>
    </row>
    <row r="142" spans="1:53" ht="25.5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8"/>
      <c r="AY142" s="8"/>
      <c r="AZ142" s="8"/>
      <c r="BA142" s="8"/>
    </row>
    <row r="143" spans="1:53" ht="25.5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8"/>
      <c r="AY143" s="8"/>
      <c r="AZ143" s="8"/>
      <c r="BA143" s="8"/>
    </row>
    <row r="144" spans="1:53" ht="25.5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8"/>
      <c r="AY144" s="8"/>
      <c r="AZ144" s="8"/>
      <c r="BA144" s="8"/>
    </row>
    <row r="145" spans="1:53" ht="25.5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8"/>
      <c r="AY145" s="8"/>
      <c r="AZ145" s="8"/>
      <c r="BA145" s="8"/>
    </row>
    <row r="146" spans="1:53" ht="25.5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8"/>
      <c r="AY146" s="8"/>
      <c r="AZ146" s="8"/>
      <c r="BA146" s="8"/>
    </row>
    <row r="147" spans="1:53" ht="25.5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8"/>
      <c r="AY147" s="8"/>
      <c r="AZ147" s="8"/>
      <c r="BA147" s="8"/>
    </row>
    <row r="148" spans="1:53" ht="25.5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8"/>
      <c r="AY148" s="8"/>
      <c r="AZ148" s="8"/>
      <c r="BA148" s="8"/>
    </row>
    <row r="149" spans="1:53" ht="25.5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8"/>
      <c r="AY149" s="8"/>
      <c r="AZ149" s="8"/>
      <c r="BA149" s="8"/>
    </row>
    <row r="150" spans="1:53" ht="25.5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8"/>
      <c r="AY150" s="8"/>
      <c r="AZ150" s="8"/>
      <c r="BA150" s="8"/>
    </row>
    <row r="151" spans="1:53" ht="25.5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8"/>
      <c r="AY151" s="8"/>
      <c r="AZ151" s="8"/>
      <c r="BA151" s="8"/>
    </row>
    <row r="152" spans="1:53" ht="25.5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8"/>
      <c r="AY152" s="8"/>
      <c r="AZ152" s="8"/>
      <c r="BA152" s="8"/>
    </row>
    <row r="153" spans="1:53" ht="25.5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8"/>
      <c r="AY153" s="8"/>
      <c r="AZ153" s="8"/>
      <c r="BA153" s="8"/>
    </row>
    <row r="154" spans="1:53" ht="25.5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8"/>
      <c r="AY154" s="8"/>
      <c r="AZ154" s="8"/>
      <c r="BA154" s="8"/>
    </row>
    <row r="155" spans="1:53" ht="25.5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8"/>
      <c r="AY155" s="8"/>
      <c r="AZ155" s="8"/>
      <c r="BA155" s="8"/>
    </row>
    <row r="156" spans="1:53" ht="25.5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8"/>
      <c r="AY156" s="8"/>
      <c r="AZ156" s="8"/>
      <c r="BA156" s="8"/>
    </row>
    <row r="157" spans="1:53" ht="25.5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8"/>
      <c r="AY157" s="8"/>
      <c r="AZ157" s="8"/>
      <c r="BA157" s="8"/>
    </row>
    <row r="158" spans="1:53" ht="25.5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8"/>
      <c r="AY158" s="8"/>
      <c r="AZ158" s="8"/>
      <c r="BA158" s="8"/>
    </row>
    <row r="159" spans="1:53" ht="25.5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8"/>
      <c r="AY159" s="8"/>
      <c r="AZ159" s="8"/>
      <c r="BA159" s="8"/>
    </row>
    <row r="160" spans="1:53" ht="25.5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8"/>
      <c r="AY160" s="8"/>
      <c r="AZ160" s="8"/>
      <c r="BA160" s="8"/>
    </row>
    <row r="161" spans="1:53" ht="25.5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8"/>
      <c r="AY161" s="8"/>
      <c r="AZ161" s="8"/>
      <c r="BA161" s="8"/>
    </row>
    <row r="162" spans="1:53" ht="25.5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8"/>
      <c r="AY162" s="8"/>
      <c r="AZ162" s="8"/>
      <c r="BA162" s="8"/>
    </row>
    <row r="163" spans="1:53" ht="25.5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8"/>
      <c r="AY163" s="8"/>
      <c r="AZ163" s="8"/>
      <c r="BA163" s="8"/>
    </row>
    <row r="164" spans="1:53" ht="25.5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8"/>
      <c r="AY164" s="8"/>
      <c r="AZ164" s="8"/>
      <c r="BA164" s="8"/>
    </row>
    <row r="165" spans="1:53" ht="25.5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8"/>
      <c r="AY165" s="8"/>
      <c r="AZ165" s="8"/>
      <c r="BA165" s="8"/>
    </row>
    <row r="166" spans="1:53" ht="25.5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8"/>
      <c r="AY166" s="8"/>
      <c r="AZ166" s="8"/>
      <c r="BA166" s="8"/>
    </row>
    <row r="167" spans="1:53" ht="25.5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8"/>
      <c r="AY167" s="8"/>
      <c r="AZ167" s="8"/>
      <c r="BA167" s="8"/>
    </row>
    <row r="168" spans="1:53" ht="25.5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8"/>
      <c r="AY168" s="8"/>
      <c r="AZ168" s="8"/>
      <c r="BA168" s="8"/>
    </row>
    <row r="169" spans="1:53" ht="25.5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8"/>
      <c r="AY169" s="8"/>
      <c r="AZ169" s="8"/>
      <c r="BA169" s="8"/>
    </row>
    <row r="170" spans="1:53" ht="25.5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8"/>
      <c r="AY170" s="8"/>
      <c r="AZ170" s="8"/>
      <c r="BA170" s="8"/>
    </row>
    <row r="171" spans="1:53" ht="25.5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8"/>
      <c r="AY171" s="8"/>
      <c r="AZ171" s="8"/>
      <c r="BA171" s="8"/>
    </row>
    <row r="172" spans="1:53" ht="25.5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8"/>
      <c r="AY172" s="8"/>
      <c r="AZ172" s="8"/>
      <c r="BA172" s="8"/>
    </row>
    <row r="173" spans="1:53" ht="25.5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8"/>
      <c r="AY173" s="8"/>
      <c r="AZ173" s="8"/>
      <c r="BA173" s="8"/>
    </row>
    <row r="174" spans="1:53" ht="25.5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8"/>
      <c r="AY174" s="8"/>
      <c r="AZ174" s="8"/>
      <c r="BA174" s="8"/>
    </row>
    <row r="175" spans="1:53" ht="25.5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8"/>
      <c r="AY175" s="8"/>
      <c r="AZ175" s="8"/>
      <c r="BA175" s="8"/>
    </row>
    <row r="176" spans="1:53" ht="25.5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8"/>
      <c r="AY176" s="8"/>
      <c r="AZ176" s="8"/>
      <c r="BA176" s="8"/>
    </row>
    <row r="177" spans="1:53" ht="25.5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8"/>
      <c r="AY177" s="8"/>
      <c r="AZ177" s="8"/>
      <c r="BA177" s="8"/>
    </row>
    <row r="178" spans="1:53" ht="25.5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8"/>
      <c r="AY178" s="8"/>
      <c r="AZ178" s="8"/>
      <c r="BA178" s="8"/>
    </row>
    <row r="179" spans="1:53" ht="25.5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8"/>
      <c r="AY179" s="8"/>
      <c r="AZ179" s="8"/>
      <c r="BA179" s="8"/>
    </row>
    <row r="180" spans="1:53" ht="25.5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8"/>
      <c r="AY180" s="8"/>
      <c r="AZ180" s="8"/>
      <c r="BA180" s="8"/>
    </row>
    <row r="181" spans="1:53" ht="25.5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8"/>
      <c r="AY181" s="8"/>
      <c r="AZ181" s="8"/>
      <c r="BA181" s="8"/>
    </row>
    <row r="182" spans="1:53" ht="25.5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8"/>
      <c r="AY182" s="8"/>
      <c r="AZ182" s="8"/>
      <c r="BA182" s="8"/>
    </row>
    <row r="183" spans="1:53" ht="25.5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8"/>
      <c r="AY183" s="8"/>
      <c r="AZ183" s="8"/>
      <c r="BA183" s="8"/>
    </row>
    <row r="184" spans="1:53" ht="25.5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8"/>
      <c r="AY184" s="8"/>
      <c r="AZ184" s="8"/>
      <c r="BA184" s="8"/>
    </row>
    <row r="185" spans="1:53" ht="25.5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8"/>
      <c r="AY185" s="8"/>
      <c r="AZ185" s="8"/>
      <c r="BA185" s="8"/>
    </row>
    <row r="186" spans="1:53" ht="25.5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8"/>
      <c r="AY186" s="8"/>
      <c r="AZ186" s="8"/>
      <c r="BA186" s="8"/>
    </row>
    <row r="187" spans="1:53" ht="25.5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8"/>
      <c r="AY187" s="8"/>
      <c r="AZ187" s="8"/>
      <c r="BA187" s="8"/>
    </row>
    <row r="188" spans="1:53" ht="25.5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8"/>
      <c r="AY188" s="8"/>
      <c r="AZ188" s="8"/>
      <c r="BA188" s="8"/>
    </row>
    <row r="189" spans="1:53" ht="25.5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8"/>
      <c r="AY189" s="8"/>
      <c r="AZ189" s="8"/>
      <c r="BA189" s="8"/>
    </row>
    <row r="190" spans="1:53" ht="25.5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8"/>
      <c r="AY190" s="8"/>
      <c r="AZ190" s="8"/>
      <c r="BA190" s="8"/>
    </row>
    <row r="191" spans="1:53" ht="25.5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8"/>
      <c r="AY191" s="8"/>
      <c r="AZ191" s="8"/>
      <c r="BA191" s="8"/>
    </row>
    <row r="192" spans="1:53" ht="26.25" x14ac:dyDescent="0.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8"/>
      <c r="AY192" s="8"/>
      <c r="AZ192" s="8"/>
      <c r="BA192" s="9"/>
    </row>
    <row r="193" spans="1:53" ht="26.25" x14ac:dyDescent="0.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8"/>
      <c r="AY193" s="8"/>
      <c r="AZ193" s="8"/>
      <c r="BA193" s="9"/>
    </row>
    <row r="194" spans="1:53" ht="26.25" x14ac:dyDescent="0.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9"/>
      <c r="AY194" s="9"/>
      <c r="AZ194" s="9"/>
      <c r="BA194" s="9"/>
    </row>
    <row r="195" spans="1:53" ht="26.25" x14ac:dyDescent="0.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9"/>
      <c r="AY195" s="9"/>
      <c r="AZ195" s="9"/>
      <c r="BA195" s="9"/>
    </row>
    <row r="196" spans="1:53" ht="26.25" x14ac:dyDescent="0.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9"/>
      <c r="AY196" s="9"/>
      <c r="AZ196" s="9"/>
      <c r="BA196" s="9"/>
    </row>
    <row r="197" spans="1:53" ht="26.25" x14ac:dyDescent="0.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9"/>
      <c r="AY197" s="9"/>
      <c r="AZ197" s="9"/>
      <c r="BA197" s="9"/>
    </row>
    <row r="198" spans="1:53" ht="26.25" x14ac:dyDescent="0.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9"/>
      <c r="AY198" s="9"/>
      <c r="AZ198" s="9"/>
      <c r="BA198" s="9"/>
    </row>
    <row r="199" spans="1:53" ht="26.25" x14ac:dyDescent="0.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9"/>
      <c r="AY199" s="9"/>
      <c r="AZ199" s="9"/>
      <c r="BA199" s="9"/>
    </row>
    <row r="200" spans="1:53" ht="26.25" x14ac:dyDescent="0.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9"/>
      <c r="AY200" s="9"/>
      <c r="AZ200" s="9"/>
      <c r="BA200" s="9"/>
    </row>
    <row r="201" spans="1:53" ht="26.25" x14ac:dyDescent="0.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9"/>
      <c r="AY201" s="9"/>
      <c r="AZ201" s="9"/>
      <c r="BA201" s="9"/>
    </row>
    <row r="202" spans="1:53" ht="26.25" x14ac:dyDescent="0.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9"/>
      <c r="AY202" s="9"/>
      <c r="AZ202" s="9"/>
      <c r="BA202" s="9"/>
    </row>
    <row r="203" spans="1:53" ht="26.25" x14ac:dyDescent="0.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9"/>
      <c r="AY203" s="9"/>
      <c r="AZ203" s="9"/>
      <c r="BA203" s="9"/>
    </row>
    <row r="204" spans="1:53" ht="26.25" x14ac:dyDescent="0.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9"/>
      <c r="AY204" s="9"/>
      <c r="AZ204" s="9"/>
      <c r="BA204" s="9"/>
    </row>
    <row r="205" spans="1:53" ht="26.25" x14ac:dyDescent="0.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9"/>
      <c r="AY205" s="9"/>
      <c r="AZ205" s="9"/>
      <c r="BA205" s="9"/>
    </row>
    <row r="206" spans="1:53" ht="26.25" x14ac:dyDescent="0.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9"/>
      <c r="AY206" s="9"/>
      <c r="AZ206" s="9"/>
      <c r="BA206" s="9"/>
    </row>
    <row r="207" spans="1:53" ht="26.25" x14ac:dyDescent="0.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9"/>
      <c r="AY207" s="9"/>
      <c r="AZ207" s="9"/>
      <c r="BA207" s="9"/>
    </row>
    <row r="208" spans="1:53" ht="26.25" x14ac:dyDescent="0.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9"/>
      <c r="AY208" s="9"/>
      <c r="AZ208" s="9"/>
      <c r="BA208" s="9"/>
    </row>
    <row r="209" spans="1:53" ht="26.25" x14ac:dyDescent="0.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9"/>
      <c r="AY209" s="9"/>
      <c r="AZ209" s="9"/>
      <c r="BA209" s="9"/>
    </row>
    <row r="210" spans="1:53" ht="26.25" x14ac:dyDescent="0.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9"/>
      <c r="AY210" s="9"/>
      <c r="AZ210" s="9"/>
      <c r="BA210" s="9"/>
    </row>
    <row r="211" spans="1:53" ht="26.25" x14ac:dyDescent="0.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9"/>
      <c r="AY211" s="9"/>
      <c r="AZ211" s="9"/>
      <c r="BA211" s="9"/>
    </row>
    <row r="212" spans="1:53" ht="26.25" x14ac:dyDescent="0.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9"/>
      <c r="AY212" s="9"/>
      <c r="AZ212" s="9"/>
      <c r="BA212" s="9"/>
    </row>
    <row r="213" spans="1:53" ht="26.25" x14ac:dyDescent="0.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9"/>
      <c r="AY213" s="9"/>
      <c r="AZ213" s="9"/>
      <c r="BA213" s="9"/>
    </row>
    <row r="214" spans="1:53" ht="26.25" x14ac:dyDescent="0.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9"/>
      <c r="AY214" s="9"/>
      <c r="AZ214" s="9"/>
      <c r="BA214" s="9"/>
    </row>
    <row r="215" spans="1:53" ht="26.25" x14ac:dyDescent="0.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9"/>
      <c r="AY215" s="9"/>
      <c r="AZ215" s="9"/>
      <c r="BA215" s="9"/>
    </row>
    <row r="216" spans="1:53" ht="26.25" x14ac:dyDescent="0.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9"/>
      <c r="AY216" s="9"/>
      <c r="AZ216" s="9"/>
      <c r="BA216" s="9"/>
    </row>
    <row r="217" spans="1:53" ht="26.25" x14ac:dyDescent="0.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9"/>
      <c r="AY217" s="9"/>
      <c r="AZ217" s="9"/>
      <c r="BA217" s="9"/>
    </row>
    <row r="218" spans="1:53" ht="26.25" x14ac:dyDescent="0.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9"/>
      <c r="AY218" s="9"/>
      <c r="AZ218" s="9"/>
      <c r="BA218" s="9"/>
    </row>
    <row r="219" spans="1:53" ht="26.25" x14ac:dyDescent="0.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9"/>
      <c r="AY219" s="9"/>
      <c r="AZ219" s="9"/>
      <c r="BA219" s="9"/>
    </row>
    <row r="220" spans="1:53" ht="26.25" x14ac:dyDescent="0.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9"/>
      <c r="AY220" s="9"/>
      <c r="AZ220" s="9"/>
      <c r="BA220" s="9"/>
    </row>
    <row r="221" spans="1:53" ht="26.25" x14ac:dyDescent="0.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9"/>
      <c r="AY221" s="9"/>
      <c r="AZ221" s="9"/>
      <c r="BA221" s="9"/>
    </row>
    <row r="222" spans="1:53" ht="26.25" x14ac:dyDescent="0.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9"/>
      <c r="AY222" s="9"/>
      <c r="AZ222" s="9"/>
      <c r="BA222" s="9"/>
    </row>
    <row r="223" spans="1:53" ht="26.25" x14ac:dyDescent="0.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9"/>
      <c r="AY223" s="9"/>
      <c r="AZ223" s="9"/>
      <c r="BA223" s="9"/>
    </row>
    <row r="224" spans="1:53" ht="26.25" x14ac:dyDescent="0.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9"/>
      <c r="AY224" s="9"/>
      <c r="AZ224" s="9"/>
      <c r="BA224" s="9"/>
    </row>
    <row r="225" spans="1:53" ht="26.25" x14ac:dyDescent="0.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9"/>
      <c r="AY225" s="9"/>
      <c r="AZ225" s="9"/>
      <c r="BA225" s="9"/>
    </row>
    <row r="226" spans="1:53" ht="26.25" x14ac:dyDescent="0.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9"/>
      <c r="AY226" s="9"/>
      <c r="AZ226" s="9"/>
      <c r="BA226" s="9"/>
    </row>
    <row r="227" spans="1:53" ht="26.25" x14ac:dyDescent="0.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9"/>
      <c r="AY227" s="9"/>
      <c r="AZ227" s="9"/>
      <c r="BA227" s="9"/>
    </row>
    <row r="228" spans="1:53" ht="26.25" x14ac:dyDescent="0.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9"/>
      <c r="AY228" s="9"/>
      <c r="AZ228" s="9"/>
      <c r="BA228" s="9"/>
    </row>
    <row r="229" spans="1:53" ht="26.25" x14ac:dyDescent="0.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9"/>
      <c r="AY229" s="9"/>
      <c r="AZ229" s="9"/>
      <c r="BA229" s="9"/>
    </row>
    <row r="230" spans="1:53" ht="26.25" x14ac:dyDescent="0.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9"/>
      <c r="AY230" s="9"/>
      <c r="AZ230" s="9"/>
      <c r="BA230" s="9"/>
    </row>
    <row r="231" spans="1:53" ht="26.25" x14ac:dyDescent="0.4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9"/>
      <c r="AY231" s="9"/>
      <c r="AZ231" s="9"/>
      <c r="BA231" s="9"/>
    </row>
    <row r="232" spans="1:53" ht="26.25" x14ac:dyDescent="0.4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9"/>
      <c r="AY232" s="9"/>
      <c r="AZ232" s="9"/>
      <c r="BA232" s="9"/>
    </row>
    <row r="233" spans="1:53" ht="26.25" x14ac:dyDescent="0.4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9"/>
      <c r="AY233" s="9"/>
      <c r="AZ233" s="9"/>
      <c r="BA233" s="9"/>
    </row>
    <row r="234" spans="1:53" ht="26.25" x14ac:dyDescent="0.4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</row>
    <row r="235" spans="1:53" ht="26.25" x14ac:dyDescent="0.4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</row>
    <row r="236" spans="1:53" ht="26.25" x14ac:dyDescent="0.4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</row>
    <row r="237" spans="1:53" ht="26.25" x14ac:dyDescent="0.4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</row>
  </sheetData>
  <sheetProtection algorithmName="SHA-512" hashValue="kM2+oNjgF6LQz10Lu4VS6bEvnpCqbc88eZeKgyp5mn0tnVpxstC2ksLVEZCyjtuiyqZw73V9vLdjbkbvcsMM7A==" saltValue="t8F4HEZXZuKoOn1j0RF+LA==" spinCount="100000" sheet="1" objects="1" scenarios="1" selectLockedCells="1"/>
  <mergeCells count="208">
    <mergeCell ref="B2:W2"/>
    <mergeCell ref="B3:W3"/>
    <mergeCell ref="B4:W4"/>
    <mergeCell ref="B7:AZ7"/>
    <mergeCell ref="B8:AZ8"/>
    <mergeCell ref="B9:AZ9"/>
    <mergeCell ref="B15:AZ19"/>
    <mergeCell ref="B21:M21"/>
    <mergeCell ref="O21:AZ21"/>
    <mergeCell ref="B23:M23"/>
    <mergeCell ref="B25:M25"/>
    <mergeCell ref="O25:AZ25"/>
    <mergeCell ref="B10:D10"/>
    <mergeCell ref="E10:AZ10"/>
    <mergeCell ref="B11:D11"/>
    <mergeCell ref="E11:AZ11"/>
    <mergeCell ref="B12:D12"/>
    <mergeCell ref="E12:AZ12"/>
    <mergeCell ref="B31:AB31"/>
    <mergeCell ref="AC31:AJ31"/>
    <mergeCell ref="AK31:AR31"/>
    <mergeCell ref="AS31:AZ31"/>
    <mergeCell ref="B32:AB32"/>
    <mergeCell ref="AC32:AJ32"/>
    <mergeCell ref="AK32:AR32"/>
    <mergeCell ref="AS32:AZ32"/>
    <mergeCell ref="O27:AZ27"/>
    <mergeCell ref="B29:AB29"/>
    <mergeCell ref="AC29:AJ29"/>
    <mergeCell ref="AK29:AR29"/>
    <mergeCell ref="AS29:AZ29"/>
    <mergeCell ref="B30:AB30"/>
    <mergeCell ref="AC30:AJ30"/>
    <mergeCell ref="AK30:AR30"/>
    <mergeCell ref="AS30:AZ30"/>
    <mergeCell ref="B35:AB35"/>
    <mergeCell ref="AC35:AJ35"/>
    <mergeCell ref="AK35:AR35"/>
    <mergeCell ref="AS35:AZ35"/>
    <mergeCell ref="B36:AB36"/>
    <mergeCell ref="AC36:AJ36"/>
    <mergeCell ref="AK36:AR36"/>
    <mergeCell ref="AS36:AZ36"/>
    <mergeCell ref="B33:AB33"/>
    <mergeCell ref="AC33:AJ33"/>
    <mergeCell ref="AK33:AR33"/>
    <mergeCell ref="AS33:AZ33"/>
    <mergeCell ref="B34:AB34"/>
    <mergeCell ref="AC34:AJ34"/>
    <mergeCell ref="AK34:AR34"/>
    <mergeCell ref="AS34:AZ34"/>
    <mergeCell ref="B39:AB39"/>
    <mergeCell ref="AC39:AJ39"/>
    <mergeCell ref="AK39:AR39"/>
    <mergeCell ref="AS39:AZ39"/>
    <mergeCell ref="B40:AB40"/>
    <mergeCell ref="AC40:AJ40"/>
    <mergeCell ref="AK40:AR40"/>
    <mergeCell ref="AS40:AZ40"/>
    <mergeCell ref="B37:AB37"/>
    <mergeCell ref="AC37:AJ37"/>
    <mergeCell ref="AK37:AR37"/>
    <mergeCell ref="AS37:AZ37"/>
    <mergeCell ref="B38:AB38"/>
    <mergeCell ref="AC38:AJ38"/>
    <mergeCell ref="AK38:AR38"/>
    <mergeCell ref="AS38:AZ38"/>
    <mergeCell ref="B43:AB43"/>
    <mergeCell ref="AC43:AJ43"/>
    <mergeCell ref="AK43:AR43"/>
    <mergeCell ref="AS43:AZ43"/>
    <mergeCell ref="B44:AB44"/>
    <mergeCell ref="AC44:AJ44"/>
    <mergeCell ref="AK44:AR44"/>
    <mergeCell ref="AS44:AZ44"/>
    <mergeCell ref="B41:AB41"/>
    <mergeCell ref="AC41:AJ41"/>
    <mergeCell ref="AK41:AR41"/>
    <mergeCell ref="AS41:AZ41"/>
    <mergeCell ref="B42:AB42"/>
    <mergeCell ref="AC42:AJ42"/>
    <mergeCell ref="AK42:AR42"/>
    <mergeCell ref="AS42:AZ42"/>
    <mergeCell ref="B47:AB47"/>
    <mergeCell ref="AC47:AJ47"/>
    <mergeCell ref="AK47:AR47"/>
    <mergeCell ref="AS47:AZ47"/>
    <mergeCell ref="B48:AB48"/>
    <mergeCell ref="AC48:AJ48"/>
    <mergeCell ref="AK48:AR48"/>
    <mergeCell ref="AS48:AZ48"/>
    <mergeCell ref="B45:AB45"/>
    <mergeCell ref="AC45:AJ45"/>
    <mergeCell ref="AK45:AR45"/>
    <mergeCell ref="AS45:AZ45"/>
    <mergeCell ref="B46:AB46"/>
    <mergeCell ref="AC46:AJ46"/>
    <mergeCell ref="AK46:AR46"/>
    <mergeCell ref="AS46:AZ46"/>
    <mergeCell ref="B51:AB51"/>
    <mergeCell ref="AC51:AJ51"/>
    <mergeCell ref="AK51:AR51"/>
    <mergeCell ref="AS51:AZ51"/>
    <mergeCell ref="B52:AB52"/>
    <mergeCell ref="AC52:AJ52"/>
    <mergeCell ref="AK52:AR52"/>
    <mergeCell ref="AS52:AZ52"/>
    <mergeCell ref="B49:AB49"/>
    <mergeCell ref="AC49:AJ49"/>
    <mergeCell ref="AK49:AR49"/>
    <mergeCell ref="AS49:AZ49"/>
    <mergeCell ref="B50:AB50"/>
    <mergeCell ref="AC50:AJ50"/>
    <mergeCell ref="AK50:AR50"/>
    <mergeCell ref="AS50:AZ50"/>
    <mergeCell ref="B55:AB55"/>
    <mergeCell ref="AC55:AJ55"/>
    <mergeCell ref="AK55:AR55"/>
    <mergeCell ref="AS55:AZ55"/>
    <mergeCell ref="B57:AB57"/>
    <mergeCell ref="AC57:AJ57"/>
    <mergeCell ref="AK57:AR57"/>
    <mergeCell ref="AS57:AZ57"/>
    <mergeCell ref="B53:AB53"/>
    <mergeCell ref="AC53:AJ53"/>
    <mergeCell ref="AK53:AR53"/>
    <mergeCell ref="AS53:AZ53"/>
    <mergeCell ref="B54:AB54"/>
    <mergeCell ref="AC54:AJ54"/>
    <mergeCell ref="AK54:AR54"/>
    <mergeCell ref="AS54:AZ54"/>
    <mergeCell ref="B60:AB60"/>
    <mergeCell ref="AC60:AJ60"/>
    <mergeCell ref="AK60:AR60"/>
    <mergeCell ref="AS60:AZ60"/>
    <mergeCell ref="B61:AB61"/>
    <mergeCell ref="AC61:AJ61"/>
    <mergeCell ref="AK61:AR61"/>
    <mergeCell ref="AS61:AZ61"/>
    <mergeCell ref="B58:AB58"/>
    <mergeCell ref="AC58:AJ58"/>
    <mergeCell ref="AK58:AR58"/>
    <mergeCell ref="AS58:AZ58"/>
    <mergeCell ref="B59:AB59"/>
    <mergeCell ref="AC59:AJ59"/>
    <mergeCell ref="AK59:AR59"/>
    <mergeCell ref="AS59:AZ59"/>
    <mergeCell ref="B62:Q62"/>
    <mergeCell ref="R62:AB62"/>
    <mergeCell ref="AC62:AJ62"/>
    <mergeCell ref="AK62:AR62"/>
    <mergeCell ref="AS62:AZ62"/>
    <mergeCell ref="B63:Q63"/>
    <mergeCell ref="R63:AB63"/>
    <mergeCell ref="AC63:AJ63"/>
    <mergeCell ref="AK63:AR63"/>
    <mergeCell ref="AS63:AZ63"/>
    <mergeCell ref="B64:Q64"/>
    <mergeCell ref="R64:AB64"/>
    <mergeCell ref="AC64:AJ64"/>
    <mergeCell ref="AK64:AR64"/>
    <mergeCell ref="AS64:AZ64"/>
    <mergeCell ref="B65:AB65"/>
    <mergeCell ref="AC65:AJ65"/>
    <mergeCell ref="AK65:AR65"/>
    <mergeCell ref="AS65:AZ65"/>
    <mergeCell ref="B68:AB68"/>
    <mergeCell ref="AC68:AJ68"/>
    <mergeCell ref="AK68:AR68"/>
    <mergeCell ref="AS68:AZ68"/>
    <mergeCell ref="B69:AB69"/>
    <mergeCell ref="AC69:AJ69"/>
    <mergeCell ref="AK69:AR69"/>
    <mergeCell ref="AS69:AZ69"/>
    <mergeCell ref="B66:AB66"/>
    <mergeCell ref="AC66:AJ66"/>
    <mergeCell ref="AK66:AR66"/>
    <mergeCell ref="AS66:AZ66"/>
    <mergeCell ref="B67:AB67"/>
    <mergeCell ref="AC67:AJ67"/>
    <mergeCell ref="AK67:AR67"/>
    <mergeCell ref="AS67:AZ67"/>
    <mergeCell ref="B73:AB73"/>
    <mergeCell ref="AC73:AJ73"/>
    <mergeCell ref="AK73:AR73"/>
    <mergeCell ref="AS73:AZ73"/>
    <mergeCell ref="B74:AB74"/>
    <mergeCell ref="AC74:AJ74"/>
    <mergeCell ref="AK74:AR74"/>
    <mergeCell ref="AS74:AZ74"/>
    <mergeCell ref="B70:AB70"/>
    <mergeCell ref="AC70:AJ70"/>
    <mergeCell ref="AK70:AR70"/>
    <mergeCell ref="AS70:AZ70"/>
    <mergeCell ref="B72:AB72"/>
    <mergeCell ref="AC72:AJ72"/>
    <mergeCell ref="AK72:AR72"/>
    <mergeCell ref="AS72:AZ72"/>
    <mergeCell ref="B82:M82"/>
    <mergeCell ref="O82:AZ82"/>
    <mergeCell ref="B84:M84"/>
    <mergeCell ref="O84:AZ87"/>
    <mergeCell ref="B75:AB75"/>
    <mergeCell ref="AC75:AJ75"/>
    <mergeCell ref="AK75:AR75"/>
    <mergeCell ref="AS75:AZ75"/>
    <mergeCell ref="B77:M77"/>
    <mergeCell ref="O77:AZ8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Piano contabile I°</vt:lpstr>
      <vt:lpstr>Piano contabile II°</vt:lpstr>
      <vt:lpstr>Piano contabile III°</vt:lpstr>
      <vt:lpstr>Piano contabile IV°</vt:lpstr>
      <vt:lpstr>Piano contabile V°</vt:lpstr>
      <vt:lpstr>'Piano contabile I°'!Area_stampa</vt:lpstr>
      <vt:lpstr>'Piano contabile II°'!Area_stampa</vt:lpstr>
      <vt:lpstr>'Piano contabile III°'!Area_stampa</vt:lpstr>
      <vt:lpstr>'Piano contabile IV°'!Area_stampa</vt:lpstr>
      <vt:lpstr>'Piano contabile V°'!Area_stampa</vt:lpstr>
    </vt:vector>
  </TitlesOfParts>
  <Company>Amministrazione Cantonale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Angeli Guido</dc:creator>
  <cp:lastModifiedBy>De Angeli Guido</cp:lastModifiedBy>
  <cp:lastPrinted>2026-03-06T07:00:22Z</cp:lastPrinted>
  <dcterms:created xsi:type="dcterms:W3CDTF">2026-02-12T15:21:59Z</dcterms:created>
  <dcterms:modified xsi:type="dcterms:W3CDTF">2026-03-16T11:29:16Z</dcterms:modified>
</cp:coreProperties>
</file>